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90" windowWidth="10755" windowHeight="6705" tabRatio="675"/>
  </bookViews>
  <sheets>
    <sheet name="P13" sheetId="3" r:id="rId1"/>
    <sheet name="P14.15" sheetId="5" r:id="rId2"/>
    <sheet name="P16.17" sheetId="6" r:id="rId3"/>
    <sheet name="P18.19" sheetId="7" r:id="rId4"/>
    <sheet name="P20.21" sheetId="8" r:id="rId5"/>
    <sheet name="P22.23" sheetId="9" r:id="rId6"/>
    <sheet name="P24.25" sheetId="10" r:id="rId7"/>
    <sheet name="P26.27" sheetId="11" r:id="rId8"/>
    <sheet name="P28" sheetId="13" r:id="rId9"/>
  </sheets>
  <definedNames>
    <definedName name="_xlnm.Print_Area" localSheetId="0">'P13'!$A$1:$H$43</definedName>
    <definedName name="_xlnm.Print_Area" localSheetId="4">P20.21!$A$1:$U$47</definedName>
    <definedName name="_xlnm.Print_Area" localSheetId="5">P22.23!$A$1:$X$46</definedName>
    <definedName name="_xlnm.Print_Area" localSheetId="6">P24.25!$A$1:$P$51</definedName>
    <definedName name="_xlnm.Print_Area" localSheetId="7">P26.27!$A$1:$AA$48</definedName>
    <definedName name="_xlnm.Print_Area" localSheetId="8">'P28'!$A$1:$F$28</definedName>
  </definedNames>
  <calcPr calcId="125725"/>
</workbook>
</file>

<file path=xl/calcChain.xml><?xml version="1.0" encoding="utf-8"?>
<calcChain xmlns="http://schemas.openxmlformats.org/spreadsheetml/2006/main">
  <c r="N51" i="5"/>
  <c r="G51"/>
  <c r="N50"/>
  <c r="G50"/>
  <c r="N48"/>
  <c r="G48"/>
  <c r="N47"/>
  <c r="G47"/>
  <c r="N46"/>
  <c r="G46"/>
  <c r="N45"/>
  <c r="G45"/>
  <c r="N44"/>
  <c r="G44"/>
  <c r="N42"/>
  <c r="G42"/>
  <c r="N41"/>
  <c r="G41"/>
  <c r="N40"/>
  <c r="G40"/>
  <c r="N39"/>
  <c r="G39"/>
  <c r="N38"/>
  <c r="G38"/>
  <c r="N36"/>
  <c r="G36"/>
  <c r="N35"/>
  <c r="G35"/>
  <c r="N34"/>
  <c r="G34"/>
  <c r="N33"/>
  <c r="G33"/>
  <c r="N32"/>
  <c r="G32"/>
  <c r="N30"/>
  <c r="G30"/>
  <c r="N29"/>
  <c r="G29"/>
  <c r="N28"/>
  <c r="G28"/>
  <c r="N27"/>
  <c r="G27"/>
  <c r="N26"/>
  <c r="G26"/>
  <c r="N24"/>
  <c r="G24"/>
  <c r="N23"/>
  <c r="G23"/>
  <c r="N22"/>
  <c r="G22"/>
  <c r="N21"/>
  <c r="G21"/>
  <c r="N20"/>
  <c r="G20"/>
  <c r="N18"/>
  <c r="G18"/>
  <c r="N17"/>
  <c r="G17"/>
  <c r="N16"/>
  <c r="G16"/>
  <c r="N15"/>
  <c r="G15"/>
  <c r="N14"/>
  <c r="G14"/>
  <c r="N12"/>
  <c r="G12"/>
  <c r="N11"/>
  <c r="G11"/>
  <c r="N10"/>
  <c r="G10"/>
  <c r="N9"/>
  <c r="G9"/>
  <c r="N8"/>
  <c r="G8"/>
  <c r="G6"/>
  <c r="F6"/>
</calcChain>
</file>

<file path=xl/sharedStrings.xml><?xml version="1.0" encoding="utf-8"?>
<sst xmlns="http://schemas.openxmlformats.org/spreadsheetml/2006/main" count="1035" uniqueCount="648">
  <si>
    <t>１．人　　　　　口</t>
  </si>
  <si>
    <t>各年１月１日</t>
  </si>
  <si>
    <t>年　　　次</t>
  </si>
  <si>
    <t>総　　　数</t>
  </si>
  <si>
    <t>男</t>
  </si>
  <si>
    <t>女</t>
  </si>
  <si>
    <t>世帯数</t>
  </si>
  <si>
    <t>人口密度</t>
  </si>
  <si>
    <t>人／㎢</t>
  </si>
  <si>
    <t>1世帯当</t>
  </si>
  <si>
    <t>たり人口</t>
  </si>
  <si>
    <t>人口増加率</t>
  </si>
  <si>
    <t>（％）</t>
  </si>
  <si>
    <t>資料：住民基本台帳人口</t>
  </si>
  <si>
    <t>町　　　　丁</t>
  </si>
  <si>
    <t>人口総数</t>
  </si>
  <si>
    <t>世 帯 数</t>
  </si>
  <si>
    <t>人 口 密 度</t>
  </si>
  <si>
    <t>人 ／ ㎢</t>
  </si>
  <si>
    <t>１世帯当たり</t>
  </si>
  <si>
    <t>人　　口</t>
  </si>
  <si>
    <t>総数</t>
  </si>
  <si>
    <t>中島町</t>
  </si>
  <si>
    <t>上水新町１丁目</t>
  </si>
  <si>
    <t>上水新町２丁目</t>
  </si>
  <si>
    <t>上水新町３丁目</t>
  </si>
  <si>
    <t>たかの台</t>
  </si>
  <si>
    <t>小川町１丁目</t>
  </si>
  <si>
    <t>小川町２丁目</t>
  </si>
  <si>
    <t>栄町１丁目</t>
  </si>
  <si>
    <t>栄町２丁目</t>
  </si>
  <si>
    <t>栄町３丁目</t>
  </si>
  <si>
    <t>小川西町１丁目</t>
  </si>
  <si>
    <t>小川西町２丁目</t>
  </si>
  <si>
    <t>小川西町３丁目</t>
  </si>
  <si>
    <t>小川西町４丁目</t>
  </si>
  <si>
    <t>小川西町５丁目</t>
  </si>
  <si>
    <t>小川東町</t>
  </si>
  <si>
    <t>小川東町１丁目</t>
  </si>
  <si>
    <t>小川東町２丁目</t>
  </si>
  <si>
    <t>小川東町３丁目</t>
  </si>
  <si>
    <t>小川東町４丁目</t>
  </si>
  <si>
    <t>小川東町５丁目</t>
  </si>
  <si>
    <t>上水本町１丁目</t>
  </si>
  <si>
    <t>上水本町２丁目</t>
  </si>
  <si>
    <t>上水本町３丁目</t>
  </si>
  <si>
    <t>上水本町４丁目</t>
  </si>
  <si>
    <t>上水本町５丁目</t>
  </si>
  <si>
    <t>上水本町６丁目</t>
  </si>
  <si>
    <t>上水南町１丁目</t>
  </si>
  <si>
    <t>上水南町２丁目</t>
  </si>
  <si>
    <t>上水南町３丁目</t>
  </si>
  <si>
    <t>上水南町４丁目</t>
  </si>
  <si>
    <t>喜平町1丁目</t>
  </si>
  <si>
    <t>喜平町２丁目</t>
  </si>
  <si>
    <t>喜平町３丁目</t>
  </si>
  <si>
    <t>津田町１丁目</t>
  </si>
  <si>
    <t>津田町２丁目</t>
  </si>
  <si>
    <t>人　　　口</t>
  </si>
  <si>
    <t>1世帯当たり</t>
  </si>
  <si>
    <t>津田町３丁目</t>
  </si>
  <si>
    <t>学園西町１丁目</t>
  </si>
  <si>
    <t>学園西町２丁目</t>
  </si>
  <si>
    <t>学園西町３丁目</t>
  </si>
  <si>
    <t>学園東町</t>
  </si>
  <si>
    <t>学園東町１丁目</t>
  </si>
  <si>
    <t>学園東町２丁目</t>
  </si>
  <si>
    <t>学園東町３丁目</t>
  </si>
  <si>
    <t>仲町</t>
  </si>
  <si>
    <t>美園町１丁目</t>
  </si>
  <si>
    <t>美園町２丁目</t>
  </si>
  <si>
    <t>美園町３丁目</t>
  </si>
  <si>
    <t>回田町</t>
  </si>
  <si>
    <t>御幸町</t>
  </si>
  <si>
    <t>鈴木町１丁目</t>
  </si>
  <si>
    <t>鈴木町２丁目</t>
  </si>
  <si>
    <t>天神町１丁目</t>
  </si>
  <si>
    <t>天神町２丁目</t>
  </si>
  <si>
    <t>天神町３丁目</t>
  </si>
  <si>
    <t>天神町４丁目</t>
  </si>
  <si>
    <t>大沼町１丁目</t>
  </si>
  <si>
    <t>大沼町２丁目</t>
  </si>
  <si>
    <t>大沼町３丁目</t>
  </si>
  <si>
    <t>大沼町４丁目</t>
  </si>
  <si>
    <t>大沼町５丁目</t>
  </si>
  <si>
    <t>大沼町６丁目</t>
  </si>
  <si>
    <t>大沼町７丁目</t>
  </si>
  <si>
    <t>花小金井南町１丁目</t>
  </si>
  <si>
    <t>花小金井南町２丁目</t>
  </si>
  <si>
    <t>花小金井南町３丁目</t>
  </si>
  <si>
    <t>花小金井１丁目</t>
  </si>
  <si>
    <t>花小金井２丁目</t>
  </si>
  <si>
    <t>花小金井３丁目</t>
  </si>
  <si>
    <t>花小金井４丁目</t>
  </si>
  <si>
    <t>花小金井５丁目</t>
  </si>
  <si>
    <t>花小金井６丁目</t>
  </si>
  <si>
    <t>花小金井７丁目</t>
  </si>
  <si>
    <t>花小金井８丁目</t>
  </si>
  <si>
    <t>年次及び</t>
  </si>
  <si>
    <t>月　　次</t>
  </si>
  <si>
    <t>総　　数</t>
  </si>
  <si>
    <t>平成22年</t>
  </si>
  <si>
    <t>平成21年</t>
  </si>
  <si>
    <t>平成23年</t>
  </si>
  <si>
    <t>平成24年</t>
  </si>
  <si>
    <t>平成26年</t>
  </si>
  <si>
    <t>平成25年</t>
  </si>
  <si>
    <t>平成27年</t>
  </si>
  <si>
    <t>年　　次</t>
  </si>
  <si>
    <t>増 加 数</t>
  </si>
  <si>
    <t>自　　然　　動　　態</t>
  </si>
  <si>
    <t>社　　会　　動　　態</t>
  </si>
  <si>
    <t>出　　生</t>
  </si>
  <si>
    <t>死　　亡</t>
  </si>
  <si>
    <t>転　　入</t>
  </si>
  <si>
    <t>転　　出</t>
  </si>
  <si>
    <t>0 ～ 4</t>
  </si>
  <si>
    <t>5 ～ 9</t>
  </si>
  <si>
    <t>10 ～ 14</t>
  </si>
  <si>
    <t>15 ～ 19</t>
  </si>
  <si>
    <t>20 ～ 24</t>
  </si>
  <si>
    <t>25 ～ 29</t>
  </si>
  <si>
    <t>30 ～ 34</t>
  </si>
  <si>
    <t>35 ～ 39</t>
  </si>
  <si>
    <t>（注）｢出生率｣､「死亡率」は人口1,000人当たりの１年間の出生数、死亡数を示す。</t>
  </si>
  <si>
    <t>　　　｢自然増加率｣､「社会増加率」は人口1,000人当たりの１年間の自然増加数、社</t>
  </si>
  <si>
    <t>　　　会増加数を示す。各々の率は７月１日の人口を基準としたもの。</t>
  </si>
  <si>
    <t>資料：小平市の人口（市民課）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</si>
  <si>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</si>
  <si>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</si>
  <si>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</si>
  <si>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</si>
  <si>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</si>
  <si>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</si>
  <si>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</si>
  <si>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</si>
  <si>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</si>
  <si>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</si>
  <si>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90歳 ～</t>
  </si>
  <si>
    <t>総 数</t>
  </si>
  <si>
    <t>韓 国</t>
  </si>
  <si>
    <t>朝 鮮</t>
  </si>
  <si>
    <t>中 国</t>
  </si>
  <si>
    <t>米 国</t>
  </si>
  <si>
    <t>英 国</t>
  </si>
  <si>
    <t>オース</t>
  </si>
  <si>
    <t>トラリア</t>
  </si>
  <si>
    <t>ブラジル</t>
  </si>
  <si>
    <t>タ イ</t>
  </si>
  <si>
    <t>その他</t>
  </si>
  <si>
    <t>（注）外国人登録制度が廃止され、平成24年７月９日より外国人</t>
  </si>
  <si>
    <t>各年10月１日</t>
  </si>
  <si>
    <t>－</t>
  </si>
  <si>
    <t>（注）昭和20年は人口調査。１世帯当たり人口は普通世帯の１世帯当たり人口である。</t>
  </si>
  <si>
    <t>資料：国勢調査結果報告</t>
  </si>
  <si>
    <t>転入人口</t>
  </si>
  <si>
    <t>転出人口</t>
  </si>
  <si>
    <t>転入超過</t>
  </si>
  <si>
    <t>(△転出超過)</t>
  </si>
  <si>
    <t>総　　　　　数</t>
  </si>
  <si>
    <t>滋　　賀　　県</t>
  </si>
  <si>
    <t>北　　海　　道</t>
  </si>
  <si>
    <t>京　　都　　府</t>
  </si>
  <si>
    <t>青　　森　　県</t>
  </si>
  <si>
    <t>大　　阪　　府</t>
  </si>
  <si>
    <t>岩　　手　　県</t>
  </si>
  <si>
    <t>兵　　庫　　県</t>
  </si>
  <si>
    <t>宮　　城　　県</t>
  </si>
  <si>
    <t>奈　　良　　県</t>
  </si>
  <si>
    <t>秋　　田　　県</t>
  </si>
  <si>
    <t>和　歌　山　県</t>
  </si>
  <si>
    <t>山　　形　　県</t>
  </si>
  <si>
    <t>鳥　　取　　県</t>
  </si>
  <si>
    <t>福　　島　　県</t>
  </si>
  <si>
    <t>島　　根　　県</t>
  </si>
  <si>
    <t>茨　　城　　県</t>
  </si>
  <si>
    <t>岡　　山　　県</t>
  </si>
  <si>
    <t>栃　　木　　県</t>
  </si>
  <si>
    <t>広　　島　　県</t>
  </si>
  <si>
    <t>群　　馬　　県</t>
  </si>
  <si>
    <t>山　　口　　県</t>
  </si>
  <si>
    <t>埼　　玉　　県</t>
  </si>
  <si>
    <t>徳　　島　　県</t>
  </si>
  <si>
    <t>千　　葉　　県</t>
  </si>
  <si>
    <t>香　　川　　県</t>
  </si>
  <si>
    <t>東　　京　　都</t>
  </si>
  <si>
    <t>愛　　媛　　県</t>
  </si>
  <si>
    <t>神　奈　川　県</t>
  </si>
  <si>
    <t>高　　知　　県</t>
  </si>
  <si>
    <t>新　　潟　　県</t>
  </si>
  <si>
    <t>福　　岡　　県</t>
  </si>
  <si>
    <t>佐　　賀　　県</t>
  </si>
  <si>
    <t>長　　崎　　県</t>
  </si>
  <si>
    <t>熊　　本　　県</t>
  </si>
  <si>
    <t>山　　梨　　県</t>
  </si>
  <si>
    <t>大　　分　　県</t>
  </si>
  <si>
    <t>長　　野　　県</t>
  </si>
  <si>
    <t>宮　　崎　　県</t>
  </si>
  <si>
    <t>静　　岡　　県</t>
  </si>
  <si>
    <t>沖　　縄　　県</t>
  </si>
  <si>
    <t>愛　　知　　県</t>
  </si>
  <si>
    <t>国　　　　　外</t>
  </si>
  <si>
    <t>三　　重　　県</t>
  </si>
  <si>
    <t>住　所　設　定</t>
  </si>
  <si>
    <t>通　　　　勤　　　　者</t>
  </si>
  <si>
    <t>順位</t>
  </si>
  <si>
    <t>住 所 地</t>
  </si>
  <si>
    <t>構成比（％）</t>
  </si>
  <si>
    <t>東京都総数</t>
  </si>
  <si>
    <t>練　馬　区</t>
  </si>
  <si>
    <t>東久留米市</t>
  </si>
  <si>
    <t>立　川　市</t>
  </si>
  <si>
    <t>武蔵村山市</t>
  </si>
  <si>
    <t>杉　並　区</t>
  </si>
  <si>
    <t>府　中　市</t>
  </si>
  <si>
    <t>昭　島　市</t>
  </si>
  <si>
    <t>青　梅　市</t>
  </si>
  <si>
    <t>日　野　市</t>
  </si>
  <si>
    <t>清　瀬　市</t>
  </si>
  <si>
    <t>三　鷹　市</t>
  </si>
  <si>
    <t>中　野　区</t>
  </si>
  <si>
    <t>国　立　市</t>
  </si>
  <si>
    <t>あきる野市</t>
  </si>
  <si>
    <t>羽　村　市</t>
  </si>
  <si>
    <t>福　生　市</t>
  </si>
  <si>
    <t>町　田　市</t>
  </si>
  <si>
    <t>調　布　市</t>
  </si>
  <si>
    <t>大　田　区</t>
  </si>
  <si>
    <t>新　宿　区</t>
  </si>
  <si>
    <t>瑞　穂　町</t>
  </si>
  <si>
    <t>多　摩　市</t>
  </si>
  <si>
    <t>板　橋　区</t>
  </si>
  <si>
    <t>豊　島　区</t>
  </si>
  <si>
    <t>（注）15歳以上の通勤者及び通学者による。</t>
  </si>
  <si>
    <t>港　　　区</t>
  </si>
  <si>
    <t>中　央　区</t>
  </si>
  <si>
    <t>渋　谷　区</t>
  </si>
  <si>
    <t>文　京　区</t>
  </si>
  <si>
    <t>品　川　区</t>
  </si>
  <si>
    <t>江　東　区</t>
  </si>
  <si>
    <t>目　黒　区</t>
  </si>
  <si>
    <t>台　東　区</t>
  </si>
  <si>
    <t>一般世帯数</t>
  </si>
  <si>
    <t>一般世帯人員</t>
  </si>
  <si>
    <t>65歳以上の世帯員のいる世帯</t>
  </si>
  <si>
    <t>（再掲）65歳以上の世帯員のいる家族類型別世帯</t>
  </si>
  <si>
    <t>３世代世帯</t>
  </si>
  <si>
    <t>年　齢</t>
  </si>
  <si>
    <t>流　　出　　人　　口</t>
  </si>
  <si>
    <t>流　　入　　人　　口</t>
  </si>
  <si>
    <t>総　数</t>
  </si>
  <si>
    <t>通勤者</t>
  </si>
  <si>
    <t>通学者</t>
  </si>
  <si>
    <t>15歳未満</t>
  </si>
  <si>
    <t>15～19歳</t>
  </si>
  <si>
    <t>20～24</t>
  </si>
  <si>
    <t>25～29</t>
  </si>
  <si>
    <t>30～34</t>
  </si>
  <si>
    <t>35～44</t>
  </si>
  <si>
    <t>45～54</t>
  </si>
  <si>
    <t>55～64</t>
  </si>
  <si>
    <t>65～74</t>
  </si>
  <si>
    <t>75歳以上</t>
  </si>
  <si>
    <t>（注）流出率は夜間人口に対する流出人口の比率である。</t>
  </si>
  <si>
    <t>　　　流入率は夜間人口に対する流入人口の比率である。</t>
  </si>
  <si>
    <t>各年10月1日</t>
  </si>
  <si>
    <t>昭和60年</t>
  </si>
  <si>
    <t>21．東京都26市別人口・世帯及び面積</t>
  </si>
  <si>
    <t>地　　　域</t>
  </si>
  <si>
    <t>住　　　民　　　基　　　本　　　台　　　帳</t>
  </si>
  <si>
    <t>世　帯　数</t>
  </si>
  <si>
    <t>人　　　　　　口</t>
  </si>
  <si>
    <t>区　　　部</t>
  </si>
  <si>
    <t>市　　　部</t>
  </si>
  <si>
    <t>郡　　　部</t>
  </si>
  <si>
    <t>島　　　部</t>
  </si>
  <si>
    <t>小　平　市</t>
  </si>
  <si>
    <t>狛　江　市</t>
  </si>
  <si>
    <t>稲　城　市</t>
  </si>
  <si>
    <t>（住民基本台帳による世帯と人口）</t>
  </si>
  <si>
    <t>年　　齢</t>
  </si>
  <si>
    <t>平成　27　年</t>
  </si>
  <si>
    <t>　32　年</t>
  </si>
  <si>
    <t>５　～　９</t>
  </si>
  <si>
    <t>10　～　14</t>
  </si>
  <si>
    <t>15　～　64</t>
  </si>
  <si>
    <t>15　～　19</t>
  </si>
  <si>
    <t>20　～　24</t>
  </si>
  <si>
    <t>25　～　29</t>
  </si>
  <si>
    <t>30　～　34</t>
  </si>
  <si>
    <t>35　～　39</t>
  </si>
  <si>
    <t>40　～　44</t>
  </si>
  <si>
    <t>45　～　49</t>
  </si>
  <si>
    <t>50　～　54</t>
  </si>
  <si>
    <t>55　～　59</t>
  </si>
  <si>
    <t>60　～　64</t>
  </si>
  <si>
    <t>65　歳　以　上</t>
  </si>
  <si>
    <t>65　～　69</t>
  </si>
  <si>
    <t>70　～　74</t>
  </si>
  <si>
    <t>75　～　79</t>
  </si>
  <si>
    <t>80　～　84</t>
  </si>
  <si>
    <t>85　～　89</t>
  </si>
  <si>
    <t>90　歳　以　上</t>
  </si>
  <si>
    <t xml:space="preserve">        ８．住民基本台帳人口の推移</t>
    <phoneticPr fontId="25"/>
  </si>
  <si>
    <t>（注）外国人登録制度が廃止され、平成24年７月９日より外国人住民も</t>
    <phoneticPr fontId="25"/>
  </si>
  <si>
    <t xml:space="preserve">      住民基本台帳制度の対象となる法改正があった。</t>
    <phoneticPr fontId="25"/>
  </si>
  <si>
    <t>婚　姻</t>
    <phoneticPr fontId="25"/>
  </si>
  <si>
    <t>離　婚</t>
    <phoneticPr fontId="25"/>
  </si>
  <si>
    <t>死　産</t>
    <phoneticPr fontId="25"/>
  </si>
  <si>
    <t>普通世帯当たり人口</t>
    <rPh sb="7" eb="9">
      <t>ジンコウ</t>
    </rPh>
    <phoneticPr fontId="25"/>
  </si>
  <si>
    <t>人口増加率（％）</t>
    <phoneticPr fontId="25"/>
  </si>
  <si>
    <t>年　次</t>
    <phoneticPr fontId="25"/>
  </si>
  <si>
    <t>夫婦のみの世帯</t>
    <phoneticPr fontId="25"/>
  </si>
  <si>
    <t>夫婦のみの世帯</t>
    <rPh sb="5" eb="7">
      <t>セタイ</t>
    </rPh>
    <phoneticPr fontId="25"/>
  </si>
  <si>
    <t>夫婦と子供から成る世帯</t>
    <phoneticPr fontId="25"/>
  </si>
  <si>
    <t>単独世帯</t>
    <phoneticPr fontId="25"/>
  </si>
  <si>
    <t>単独世帯</t>
    <phoneticPr fontId="25"/>
  </si>
  <si>
    <t>昼　間　　人　口</t>
    <phoneticPr fontId="25"/>
  </si>
  <si>
    <t>夜　間　人　口</t>
    <rPh sb="4" eb="5">
      <t>ヒト</t>
    </rPh>
    <rPh sb="6" eb="7">
      <t>クチ</t>
    </rPh>
    <phoneticPr fontId="25"/>
  </si>
  <si>
    <t>昼　間
人　口
指　数</t>
    <phoneticPr fontId="25"/>
  </si>
  <si>
    <t>流出率（％）</t>
    <phoneticPr fontId="25"/>
  </si>
  <si>
    <t>流入率(％)</t>
    <phoneticPr fontId="25"/>
  </si>
  <si>
    <t>面　　　積（㎢）</t>
    <phoneticPr fontId="25"/>
  </si>
  <si>
    <t xml:space="preserve">　　　昼・夜間人口には年齢不詳人口を含まない。      </t>
    <phoneticPr fontId="25"/>
  </si>
  <si>
    <t>平成２年</t>
    <phoneticPr fontId="25"/>
  </si>
  <si>
    <t xml:space="preserve">   ０　～  14 歳</t>
    <phoneticPr fontId="25"/>
  </si>
  <si>
    <t>０　～　４</t>
    <phoneticPr fontId="25"/>
  </si>
  <si>
    <t xml:space="preserve">11．　人　　　　口　    </t>
    <phoneticPr fontId="25"/>
  </si>
  <si>
    <t xml:space="preserve">    　動　　　　態</t>
    <phoneticPr fontId="25"/>
  </si>
  <si>
    <t xml:space="preserve">   　級　　）　　別　　人　　口</t>
    <phoneticPr fontId="25"/>
  </si>
  <si>
    <t xml:space="preserve">12．年　齢　（　5　歳　階　   </t>
    <phoneticPr fontId="25"/>
  </si>
  <si>
    <t>転入前・転出後</t>
    <phoneticPr fontId="25"/>
  </si>
  <si>
    <t xml:space="preserve">10．月　　別　　人　　口     </t>
    <phoneticPr fontId="25"/>
  </si>
  <si>
    <t xml:space="preserve">     世　　帯　　数　　の　　推　　移</t>
    <phoneticPr fontId="25"/>
  </si>
  <si>
    <t>25
年</t>
    <rPh sb="3" eb="4">
      <t>ネン</t>
    </rPh>
    <phoneticPr fontId="25"/>
  </si>
  <si>
    <t>26
年</t>
    <rPh sb="3" eb="4">
      <t>ネン</t>
    </rPh>
    <phoneticPr fontId="25"/>
  </si>
  <si>
    <t>27
年</t>
    <rPh sb="3" eb="4">
      <t>ネン</t>
    </rPh>
    <phoneticPr fontId="25"/>
  </si>
  <si>
    <t>28
年</t>
    <rPh sb="3" eb="4">
      <t>ネン</t>
    </rPh>
    <phoneticPr fontId="25"/>
  </si>
  <si>
    <t>フィリ
ピ　ン</t>
    <phoneticPr fontId="25"/>
  </si>
  <si>
    <r>
      <t xml:space="preserve">夜間人口に対す
る昼間人口指数
</t>
    </r>
    <r>
      <rPr>
        <sz val="8"/>
        <color theme="1"/>
        <rFont val="ＭＳ 明朝"/>
        <family val="1"/>
        <charset val="128"/>
      </rPr>
      <t>(夜間人口＝100)</t>
    </r>
    <phoneticPr fontId="25"/>
  </si>
  <si>
    <r>
      <t xml:space="preserve">昼間人口
</t>
    </r>
    <r>
      <rPr>
        <sz val="8"/>
        <color theme="1"/>
        <rFont val="ＭＳ 明朝"/>
        <family val="1"/>
        <charset val="128"/>
      </rPr>
      <t>従業地・通学
地による人口</t>
    </r>
    <phoneticPr fontId="25"/>
  </si>
  <si>
    <t>昼間人口
対 前 回
増加率(％)</t>
    <phoneticPr fontId="25"/>
  </si>
  <si>
    <t>夜間人口
常住地に
よる人口</t>
    <phoneticPr fontId="25"/>
  </si>
  <si>
    <t>昼　　間
人口密度
（人／㎢）</t>
    <phoneticPr fontId="25"/>
  </si>
  <si>
    <t>残留人口
市内にとど
まる人口</t>
    <phoneticPr fontId="25"/>
  </si>
  <si>
    <t>社 　 会
増 加 率</t>
    <phoneticPr fontId="25"/>
  </si>
  <si>
    <t>自    然
増 加 率</t>
    <phoneticPr fontId="25"/>
  </si>
  <si>
    <t>出 生 率</t>
    <phoneticPr fontId="25"/>
  </si>
  <si>
    <t>死 亡 率</t>
    <phoneticPr fontId="25"/>
  </si>
  <si>
    <t>年　　間
増 加 数</t>
    <phoneticPr fontId="25"/>
  </si>
  <si>
    <t>八 王 子 市</t>
    <phoneticPr fontId="25"/>
  </si>
  <si>
    <t>武 蔵 野 市</t>
    <phoneticPr fontId="25"/>
  </si>
  <si>
    <t>小 金 井 市</t>
    <phoneticPr fontId="25"/>
  </si>
  <si>
    <t>東 村 山 市</t>
    <phoneticPr fontId="25"/>
  </si>
  <si>
    <t>国 分 寺 市</t>
    <phoneticPr fontId="25"/>
  </si>
  <si>
    <t>東 大 和 市</t>
    <phoneticPr fontId="25"/>
  </si>
  <si>
    <t>西 東 京 市</t>
    <phoneticPr fontId="25"/>
  </si>
  <si>
    <t>東 村 山 市</t>
    <phoneticPr fontId="25"/>
  </si>
  <si>
    <t>東 大 和 市</t>
    <phoneticPr fontId="25"/>
  </si>
  <si>
    <t>国 分 寺 市</t>
    <phoneticPr fontId="25"/>
  </si>
  <si>
    <t>西 東 京 市</t>
    <phoneticPr fontId="25"/>
  </si>
  <si>
    <t>小 金 井 市</t>
    <phoneticPr fontId="25"/>
  </si>
  <si>
    <t>八 王 子 市</t>
    <phoneticPr fontId="25"/>
  </si>
  <si>
    <t>他 県 総 数</t>
    <phoneticPr fontId="25"/>
  </si>
  <si>
    <t>町  村  部</t>
    <phoneticPr fontId="25"/>
  </si>
  <si>
    <t>市　  　部</t>
    <phoneticPr fontId="25"/>
  </si>
  <si>
    <t>区　  　部</t>
    <phoneticPr fontId="25"/>
  </si>
  <si>
    <t>武 蔵 野 市</t>
    <phoneticPr fontId="25"/>
  </si>
  <si>
    <t>世 田 谷 区</t>
    <phoneticPr fontId="25"/>
  </si>
  <si>
    <t>世 田 谷 区</t>
    <phoneticPr fontId="25"/>
  </si>
  <si>
    <t>市    　部</t>
    <phoneticPr fontId="25"/>
  </si>
  <si>
    <t>千 代 田 区</t>
    <phoneticPr fontId="25"/>
  </si>
  <si>
    <t>18．町丁別一般世帯数・　　</t>
    <phoneticPr fontId="25"/>
  </si>
  <si>
    <r>
      <t>　　　　　</t>
    </r>
    <r>
      <rPr>
        <sz val="16"/>
        <color theme="1"/>
        <rFont val="ＭＳ Ｐゴシック"/>
        <family val="3"/>
        <charset val="128"/>
        <scheme val="minor"/>
      </rPr>
      <t>一般世帯人員</t>
    </r>
    <r>
      <rPr>
        <sz val="11"/>
        <color theme="1"/>
        <rFont val="ＭＳ Ｐゴシック"/>
        <family val="2"/>
        <charset val="128"/>
        <scheme val="minor"/>
      </rPr>
      <t>　－65歳以上の世帯員のいる世帯－</t>
    </r>
    <phoneticPr fontId="25"/>
  </si>
  <si>
    <t>22．将 来 予 測 人 口</t>
    <phoneticPr fontId="25"/>
  </si>
  <si>
    <t>19．年 齢 別 昼 間 人 口</t>
    <phoneticPr fontId="25"/>
  </si>
  <si>
    <t>20．昼 間 人 口 の 推 移</t>
    <phoneticPr fontId="25"/>
  </si>
  <si>
    <t>通　　　　学　　　　者</t>
    <phoneticPr fontId="25"/>
  </si>
  <si>
    <t xml:space="preserve">  47  年</t>
    <phoneticPr fontId="25"/>
  </si>
  <si>
    <t xml:space="preserve">  42  年</t>
    <phoneticPr fontId="25"/>
  </si>
  <si>
    <t>　　37　年</t>
    <phoneticPr fontId="25"/>
  </si>
  <si>
    <t xml:space="preserve">９．町　　　丁　　　別     </t>
    <phoneticPr fontId="25"/>
  </si>
  <si>
    <t xml:space="preserve">     人　　　口</t>
    <phoneticPr fontId="25"/>
  </si>
  <si>
    <t>小川東町５丁目</t>
    <phoneticPr fontId="25"/>
  </si>
  <si>
    <t>平成28年</t>
    <phoneticPr fontId="25"/>
  </si>
  <si>
    <t>29
年</t>
    <rPh sb="3" eb="4">
      <t>ネン</t>
    </rPh>
    <phoneticPr fontId="25"/>
  </si>
  <si>
    <t>平成27年１月～12月</t>
    <phoneticPr fontId="25"/>
  </si>
  <si>
    <t>の　住　所　地</t>
    <phoneticPr fontId="25"/>
  </si>
  <si>
    <t xml:space="preserve"> 平成18年</t>
    <phoneticPr fontId="25"/>
  </si>
  <si>
    <t xml:space="preserve"> 昭和63年</t>
    <phoneticPr fontId="25"/>
  </si>
  <si>
    <t xml:space="preserve"> 平成２年</t>
    <phoneticPr fontId="25"/>
  </si>
  <si>
    <t>３</t>
    <phoneticPr fontId="25"/>
  </si>
  <si>
    <t>４</t>
    <phoneticPr fontId="25"/>
  </si>
  <si>
    <t>５</t>
    <phoneticPr fontId="25"/>
  </si>
  <si>
    <t>６</t>
    <phoneticPr fontId="25"/>
  </si>
  <si>
    <t>７</t>
    <phoneticPr fontId="25"/>
  </si>
  <si>
    <t>８</t>
    <phoneticPr fontId="25"/>
  </si>
  <si>
    <t>９</t>
    <phoneticPr fontId="25"/>
  </si>
  <si>
    <t xml:space="preserve">  １月</t>
    <phoneticPr fontId="25"/>
  </si>
  <si>
    <t>２</t>
    <phoneticPr fontId="25"/>
  </si>
  <si>
    <t xml:space="preserve">  12</t>
    <phoneticPr fontId="25"/>
  </si>
  <si>
    <t xml:space="preserve">  ７</t>
    <phoneticPr fontId="25"/>
  </si>
  <si>
    <t xml:space="preserve">  17</t>
    <phoneticPr fontId="25"/>
  </si>
  <si>
    <t>昭和５年</t>
    <rPh sb="0" eb="2">
      <t>ショウワ</t>
    </rPh>
    <phoneticPr fontId="25"/>
  </si>
  <si>
    <t>大正９年</t>
    <rPh sb="0" eb="2">
      <t>タイショウ</t>
    </rPh>
    <phoneticPr fontId="25"/>
  </si>
  <si>
    <t>平成２年</t>
    <rPh sb="0" eb="2">
      <t>ヘイセイ</t>
    </rPh>
    <phoneticPr fontId="25"/>
  </si>
  <si>
    <t xml:space="preserve">  27</t>
    <phoneticPr fontId="25"/>
  </si>
  <si>
    <t xml:space="preserve">  14</t>
    <phoneticPr fontId="25"/>
  </si>
  <si>
    <t xml:space="preserve">  10</t>
    <phoneticPr fontId="25"/>
  </si>
  <si>
    <t xml:space="preserve">  15</t>
    <phoneticPr fontId="25"/>
  </si>
  <si>
    <t xml:space="preserve">  20</t>
    <phoneticPr fontId="25"/>
  </si>
  <si>
    <t xml:space="preserve">  25</t>
    <phoneticPr fontId="25"/>
  </si>
  <si>
    <t xml:space="preserve">  30</t>
    <phoneticPr fontId="25"/>
  </si>
  <si>
    <t xml:space="preserve">  35</t>
    <phoneticPr fontId="25"/>
  </si>
  <si>
    <t xml:space="preserve">  40</t>
    <phoneticPr fontId="25"/>
  </si>
  <si>
    <t xml:space="preserve">  45</t>
    <phoneticPr fontId="25"/>
  </si>
  <si>
    <t xml:space="preserve">  50</t>
    <phoneticPr fontId="25"/>
  </si>
  <si>
    <t xml:space="preserve">  55</t>
    <phoneticPr fontId="25"/>
  </si>
  <si>
    <t xml:space="preserve">  60</t>
    <phoneticPr fontId="25"/>
  </si>
  <si>
    <t xml:space="preserve">  7</t>
    <phoneticPr fontId="25"/>
  </si>
  <si>
    <t xml:space="preserve">  12</t>
    <phoneticPr fontId="25"/>
  </si>
  <si>
    <t xml:space="preserve">  17</t>
    <phoneticPr fontId="25"/>
  </si>
  <si>
    <t xml:space="preserve">  22</t>
    <phoneticPr fontId="25"/>
  </si>
  <si>
    <t xml:space="preserve">  29</t>
    <phoneticPr fontId="25"/>
  </si>
  <si>
    <t>平成20年</t>
    <phoneticPr fontId="25"/>
  </si>
  <si>
    <t xml:space="preserve">  21</t>
    <phoneticPr fontId="25"/>
  </si>
  <si>
    <t xml:space="preserve">  23</t>
    <phoneticPr fontId="25"/>
  </si>
  <si>
    <t xml:space="preserve">  24</t>
    <phoneticPr fontId="25"/>
  </si>
  <si>
    <t xml:space="preserve">  26</t>
    <phoneticPr fontId="25"/>
  </si>
  <si>
    <t xml:space="preserve">  28</t>
    <phoneticPr fontId="25"/>
  </si>
  <si>
    <t xml:space="preserve"> ３</t>
    <phoneticPr fontId="25"/>
  </si>
  <si>
    <t xml:space="preserve"> ４</t>
    <phoneticPr fontId="25"/>
  </si>
  <si>
    <t xml:space="preserve"> ５</t>
    <phoneticPr fontId="25"/>
  </si>
  <si>
    <t xml:space="preserve"> ６</t>
    <phoneticPr fontId="25"/>
  </si>
  <si>
    <t xml:space="preserve"> ７</t>
    <phoneticPr fontId="25"/>
  </si>
  <si>
    <t xml:space="preserve"> ８</t>
    <phoneticPr fontId="25"/>
  </si>
  <si>
    <t xml:space="preserve"> ９</t>
    <phoneticPr fontId="25"/>
  </si>
  <si>
    <t xml:space="preserve"> 64</t>
    <phoneticPr fontId="25"/>
  </si>
  <si>
    <t xml:space="preserve">    271</t>
    <phoneticPr fontId="25"/>
  </si>
  <si>
    <t xml:space="preserve">    700</t>
    <phoneticPr fontId="25"/>
  </si>
  <si>
    <t xml:space="preserve">    222</t>
    <phoneticPr fontId="25"/>
  </si>
  <si>
    <t xml:space="preserve">     27</t>
    <phoneticPr fontId="25"/>
  </si>
  <si>
    <t xml:space="preserve"> △ 349</t>
    <phoneticPr fontId="25"/>
  </si>
  <si>
    <t xml:space="preserve">    334</t>
    <phoneticPr fontId="25"/>
  </si>
  <si>
    <t xml:space="preserve">    582</t>
    <phoneticPr fontId="25"/>
  </si>
  <si>
    <t xml:space="preserve">    579</t>
    <phoneticPr fontId="25"/>
  </si>
  <si>
    <t xml:space="preserve">       1.5</t>
    <phoneticPr fontId="25"/>
  </si>
  <si>
    <t xml:space="preserve">       3.9</t>
    <phoneticPr fontId="25"/>
  </si>
  <si>
    <t xml:space="preserve">       1.2</t>
    <phoneticPr fontId="25"/>
  </si>
  <si>
    <t xml:space="preserve">       0.2</t>
    <phoneticPr fontId="25"/>
  </si>
  <si>
    <t xml:space="preserve">    △ 1.9</t>
    <phoneticPr fontId="25"/>
  </si>
  <si>
    <t xml:space="preserve">       1.9</t>
    <phoneticPr fontId="25"/>
  </si>
  <si>
    <t xml:space="preserve">       7.3</t>
    <phoneticPr fontId="25"/>
  </si>
  <si>
    <t xml:space="preserve">       3.1</t>
    <phoneticPr fontId="25"/>
  </si>
  <si>
    <t xml:space="preserve">       8.2</t>
    <phoneticPr fontId="25"/>
  </si>
  <si>
    <t xml:space="preserve">     179</t>
    <phoneticPr fontId="25"/>
  </si>
  <si>
    <t xml:space="preserve">      71</t>
    <phoneticPr fontId="25"/>
  </si>
  <si>
    <t xml:space="preserve">      61</t>
    <phoneticPr fontId="25"/>
  </si>
  <si>
    <t xml:space="preserve">     121</t>
    <phoneticPr fontId="25"/>
  </si>
  <si>
    <t xml:space="preserve">      41</t>
    <phoneticPr fontId="25"/>
  </si>
  <si>
    <t xml:space="preserve">      57</t>
    <phoneticPr fontId="25"/>
  </si>
  <si>
    <t xml:space="preserve">      76</t>
    <phoneticPr fontId="25"/>
  </si>
  <si>
    <t xml:space="preserve">     157</t>
    <phoneticPr fontId="25"/>
  </si>
  <si>
    <t xml:space="preserve">     129</t>
    <phoneticPr fontId="25"/>
  </si>
  <si>
    <t xml:space="preserve">      86</t>
    <phoneticPr fontId="25"/>
  </si>
  <si>
    <t xml:space="preserve">     787</t>
    <phoneticPr fontId="25"/>
  </si>
  <si>
    <t xml:space="preserve">     330</t>
    <phoneticPr fontId="25"/>
  </si>
  <si>
    <t xml:space="preserve">     680</t>
    <phoneticPr fontId="25"/>
  </si>
  <si>
    <t xml:space="preserve">     110</t>
    <phoneticPr fontId="25"/>
  </si>
  <si>
    <t xml:space="preserve">      35</t>
    <phoneticPr fontId="25"/>
  </si>
  <si>
    <t xml:space="preserve">      42</t>
    <phoneticPr fontId="25"/>
  </si>
  <si>
    <t xml:space="preserve">      27</t>
    <phoneticPr fontId="25"/>
  </si>
  <si>
    <t xml:space="preserve">     101</t>
    <phoneticPr fontId="25"/>
  </si>
  <si>
    <t xml:space="preserve">     137</t>
    <phoneticPr fontId="25"/>
  </si>
  <si>
    <t xml:space="preserve">      33</t>
    <phoneticPr fontId="25"/>
  </si>
  <si>
    <t xml:space="preserve">     150</t>
    <phoneticPr fontId="25"/>
  </si>
  <si>
    <t xml:space="preserve">     241</t>
    <phoneticPr fontId="25"/>
  </si>
  <si>
    <t>鹿　児　島　県</t>
    <phoneticPr fontId="25"/>
  </si>
  <si>
    <t xml:space="preserve">     118</t>
    <phoneticPr fontId="25"/>
  </si>
  <si>
    <t xml:space="preserve">      21</t>
    <phoneticPr fontId="25"/>
  </si>
  <si>
    <t xml:space="preserve">      93</t>
    <phoneticPr fontId="25"/>
  </si>
  <si>
    <t xml:space="preserve">      25</t>
    <phoneticPr fontId="25"/>
  </si>
  <si>
    <t xml:space="preserve">      24</t>
    <phoneticPr fontId="25"/>
  </si>
  <si>
    <t xml:space="preserve">      58</t>
    <phoneticPr fontId="25"/>
  </si>
  <si>
    <t xml:space="preserve">     125</t>
    <phoneticPr fontId="25"/>
  </si>
  <si>
    <t xml:space="preserve">      77</t>
    <phoneticPr fontId="25"/>
  </si>
  <si>
    <t xml:space="preserve"> </t>
    <phoneticPr fontId="25"/>
  </si>
  <si>
    <t xml:space="preserve">     893</t>
    <phoneticPr fontId="25"/>
  </si>
  <si>
    <t xml:space="preserve">     346</t>
    <phoneticPr fontId="25"/>
  </si>
  <si>
    <t xml:space="preserve">     648</t>
    <phoneticPr fontId="25"/>
  </si>
  <si>
    <t xml:space="preserve">      85</t>
    <phoneticPr fontId="25"/>
  </si>
  <si>
    <t xml:space="preserve">      34</t>
    <phoneticPr fontId="25"/>
  </si>
  <si>
    <t xml:space="preserve">      12</t>
    <phoneticPr fontId="25"/>
  </si>
  <si>
    <t xml:space="preserve">      83</t>
    <phoneticPr fontId="25"/>
  </si>
  <si>
    <t xml:space="preserve">     111</t>
    <phoneticPr fontId="25"/>
  </si>
  <si>
    <t xml:space="preserve">      30</t>
    <phoneticPr fontId="25"/>
  </si>
  <si>
    <t xml:space="preserve">     116</t>
    <phoneticPr fontId="25"/>
  </si>
  <si>
    <t xml:space="preserve">     166</t>
    <phoneticPr fontId="25"/>
  </si>
  <si>
    <t xml:space="preserve">      36</t>
    <phoneticPr fontId="25"/>
  </si>
  <si>
    <t xml:space="preserve">      40</t>
    <phoneticPr fontId="25"/>
  </si>
  <si>
    <t xml:space="preserve">      28</t>
    <phoneticPr fontId="25"/>
  </si>
  <si>
    <t xml:space="preserve">      16</t>
    <phoneticPr fontId="25"/>
  </si>
  <si>
    <t xml:space="preserve">      18</t>
    <phoneticPr fontId="25"/>
  </si>
  <si>
    <t xml:space="preserve">      32</t>
    <phoneticPr fontId="25"/>
  </si>
  <si>
    <t xml:space="preserve">      52</t>
    <phoneticPr fontId="25"/>
  </si>
  <si>
    <t xml:space="preserve">  △ 106</t>
    <phoneticPr fontId="25"/>
  </si>
  <si>
    <t xml:space="preserve">   △ 16</t>
    <phoneticPr fontId="25"/>
  </si>
  <si>
    <t xml:space="preserve">     279</t>
    <phoneticPr fontId="25"/>
  </si>
  <si>
    <t xml:space="preserve">       1</t>
    <phoneticPr fontId="25"/>
  </si>
  <si>
    <t xml:space="preserve">      17</t>
    <phoneticPr fontId="25"/>
  </si>
  <si>
    <t xml:space="preserve">      15</t>
    <phoneticPr fontId="25"/>
  </si>
  <si>
    <t xml:space="preserve">      26</t>
    <phoneticPr fontId="25"/>
  </si>
  <si>
    <t xml:space="preserve">       3</t>
    <phoneticPr fontId="25"/>
  </si>
  <si>
    <t xml:space="preserve">      75</t>
    <phoneticPr fontId="25"/>
  </si>
  <si>
    <t xml:space="preserve">       7</t>
    <phoneticPr fontId="25"/>
  </si>
  <si>
    <t xml:space="preserve">      81</t>
    <phoneticPr fontId="25"/>
  </si>
  <si>
    <t xml:space="preserve">     274</t>
    <phoneticPr fontId="25"/>
  </si>
  <si>
    <t xml:space="preserve">     360</t>
    <phoneticPr fontId="25"/>
  </si>
  <si>
    <t xml:space="preserve">      29</t>
    <phoneticPr fontId="25"/>
  </si>
  <si>
    <t xml:space="preserve">       8</t>
    <phoneticPr fontId="25"/>
  </si>
  <si>
    <t xml:space="preserve">      46</t>
    <phoneticPr fontId="25"/>
  </si>
  <si>
    <t xml:space="preserve">     108</t>
    <phoneticPr fontId="25"/>
  </si>
  <si>
    <t xml:space="preserve">      65</t>
    <phoneticPr fontId="25"/>
  </si>
  <si>
    <t xml:space="preserve">      20</t>
    <phoneticPr fontId="25"/>
  </si>
  <si>
    <t xml:space="preserve">      31</t>
    <phoneticPr fontId="25"/>
  </si>
  <si>
    <t xml:space="preserve">      51</t>
    <phoneticPr fontId="25"/>
  </si>
  <si>
    <t xml:space="preserve">      23</t>
    <phoneticPr fontId="25"/>
  </si>
  <si>
    <t xml:space="preserve">     181</t>
    <phoneticPr fontId="25"/>
  </si>
  <si>
    <t xml:space="preserve">      19</t>
    <phoneticPr fontId="25"/>
  </si>
  <si>
    <t xml:space="preserve">      55</t>
    <phoneticPr fontId="25"/>
  </si>
  <si>
    <t xml:space="preserve">      56</t>
    <phoneticPr fontId="25"/>
  </si>
  <si>
    <t xml:space="preserve">     168</t>
    <phoneticPr fontId="25"/>
  </si>
  <si>
    <t xml:space="preserve">     106</t>
    <phoneticPr fontId="25"/>
  </si>
  <si>
    <t xml:space="preserve">       9</t>
    <phoneticPr fontId="25"/>
  </si>
  <si>
    <t xml:space="preserve">      68</t>
    <phoneticPr fontId="25"/>
  </si>
  <si>
    <t xml:space="preserve">     164</t>
    <phoneticPr fontId="25"/>
  </si>
  <si>
    <t>富　　山　　県</t>
    <phoneticPr fontId="25"/>
  </si>
  <si>
    <t>石　　川　　県</t>
    <phoneticPr fontId="25"/>
  </si>
  <si>
    <t>福　　井　　県</t>
    <phoneticPr fontId="25"/>
  </si>
  <si>
    <t xml:space="preserve">      43</t>
    <phoneticPr fontId="25"/>
  </si>
  <si>
    <t xml:space="preserve">     977</t>
    <phoneticPr fontId="25"/>
  </si>
  <si>
    <t xml:space="preserve">      －</t>
    <phoneticPr fontId="25"/>
  </si>
  <si>
    <t xml:space="preserve">     254</t>
    <phoneticPr fontId="25"/>
  </si>
  <si>
    <t xml:space="preserve">       6</t>
    <phoneticPr fontId="25"/>
  </si>
  <si>
    <t xml:space="preserve">       5</t>
    <phoneticPr fontId="25"/>
  </si>
  <si>
    <t xml:space="preserve">       6</t>
    <phoneticPr fontId="25"/>
  </si>
  <si>
    <t>岐　　阜　　県</t>
    <phoneticPr fontId="25"/>
  </si>
  <si>
    <t xml:space="preserve">      22</t>
    <phoneticPr fontId="25"/>
  </si>
  <si>
    <t xml:space="preserve">      10</t>
    <phoneticPr fontId="25"/>
  </si>
  <si>
    <t xml:space="preserve">     149</t>
    <phoneticPr fontId="25"/>
  </si>
  <si>
    <t xml:space="preserve">    △ 4</t>
    <phoneticPr fontId="25"/>
  </si>
  <si>
    <t xml:space="preserve">      0.7</t>
    <phoneticPr fontId="25"/>
  </si>
  <si>
    <t xml:space="preserve">      0.9</t>
    <phoneticPr fontId="25"/>
  </si>
  <si>
    <t xml:space="preserve">      1.1</t>
    <phoneticPr fontId="25"/>
  </si>
  <si>
    <t xml:space="preserve">   △ 0.2</t>
    <phoneticPr fontId="25"/>
  </si>
  <si>
    <t xml:space="preserve">      1.4</t>
    <phoneticPr fontId="25"/>
  </si>
  <si>
    <t xml:space="preserve">      1.3</t>
    <phoneticPr fontId="25"/>
  </si>
  <si>
    <t xml:space="preserve">      0.4</t>
    <phoneticPr fontId="25"/>
  </si>
  <si>
    <t xml:space="preserve">      0.6</t>
    <phoneticPr fontId="25"/>
  </si>
  <si>
    <t xml:space="preserve">      0.8</t>
    <phoneticPr fontId="25"/>
  </si>
  <si>
    <t xml:space="preserve">      0.2</t>
    <phoneticPr fontId="25"/>
  </si>
  <si>
    <t xml:space="preserve">      0.5</t>
    <phoneticPr fontId="25"/>
  </si>
  <si>
    <t xml:space="preserve">      0.3</t>
    <phoneticPr fontId="25"/>
  </si>
  <si>
    <t xml:space="preserve">      2.9</t>
    <phoneticPr fontId="25"/>
  </si>
  <si>
    <t>（注）「住所設定」は、従前の住所が定かではない転入の為、</t>
    <phoneticPr fontId="25"/>
  </si>
  <si>
    <t>　資料：国勢調査結果報告</t>
    <phoneticPr fontId="25"/>
  </si>
  <si>
    <t>　資料：東京都総務局</t>
    <phoneticPr fontId="25"/>
  </si>
  <si>
    <t xml:space="preserve">      （注）総数には「年齢不詳」を含む。</t>
    <phoneticPr fontId="25"/>
  </si>
  <si>
    <t xml:space="preserve">      資料：住民基本台帳人口           </t>
    <phoneticPr fontId="25"/>
  </si>
  <si>
    <t xml:space="preserve">    （注）昼間人口（夜間人口－流出人口＋流入人口）により求めた。</t>
    <phoneticPr fontId="25"/>
  </si>
  <si>
    <t>　　　    昼間人口指数は（昼間人口÷夜間人口）×100により求めた。</t>
    <phoneticPr fontId="25"/>
  </si>
  <si>
    <t>　　  　  昼・夜間人口には年齢不詳人口を含まない。</t>
    <phoneticPr fontId="25"/>
  </si>
  <si>
    <t xml:space="preserve">    資料：国勢調査結果報告</t>
    <phoneticPr fontId="25"/>
  </si>
  <si>
    <t xml:space="preserve"> </t>
    <phoneticPr fontId="25"/>
  </si>
  <si>
    <t>△ 1.0</t>
    <phoneticPr fontId="25"/>
  </si>
  <si>
    <t>△ 0.2</t>
    <phoneticPr fontId="25"/>
  </si>
  <si>
    <t xml:space="preserve">      42</t>
    <phoneticPr fontId="25"/>
  </si>
  <si>
    <t xml:space="preserve">      25</t>
    <phoneticPr fontId="25"/>
  </si>
  <si>
    <t xml:space="preserve">      17</t>
    <phoneticPr fontId="25"/>
  </si>
  <si>
    <t xml:space="preserve">      住民も住民基本台帳制度の対象となる法改正があった。</t>
    <phoneticPr fontId="25"/>
  </si>
  <si>
    <t xml:space="preserve">        転入人口の総数には含めない。</t>
    <phoneticPr fontId="25"/>
  </si>
  <si>
    <t xml:space="preserve">   資料：小平市の人口（市民課）</t>
    <phoneticPr fontId="25"/>
  </si>
  <si>
    <t>（再掲）65歳以上の世帯員のいる家族類型別世帯</t>
    <phoneticPr fontId="25"/>
  </si>
  <si>
    <t>喜平町１丁目</t>
    <phoneticPr fontId="25"/>
  </si>
  <si>
    <t>喜平町２丁目</t>
    <phoneticPr fontId="25"/>
  </si>
  <si>
    <t>喜平町３丁目</t>
    <phoneticPr fontId="25"/>
  </si>
  <si>
    <t>津田町１丁目</t>
    <phoneticPr fontId="25"/>
  </si>
  <si>
    <t>津田町２丁目</t>
    <phoneticPr fontId="25"/>
  </si>
  <si>
    <t>津田町３丁目</t>
    <phoneticPr fontId="25"/>
  </si>
  <si>
    <t>学園西町１丁目</t>
    <phoneticPr fontId="25"/>
  </si>
  <si>
    <t>学園西町２丁目</t>
    <phoneticPr fontId="25"/>
  </si>
  <si>
    <t>学園西町３丁目</t>
    <phoneticPr fontId="25"/>
  </si>
  <si>
    <t>学園東町１丁目</t>
    <phoneticPr fontId="25"/>
  </si>
  <si>
    <t>学園東町２丁目</t>
    <phoneticPr fontId="25"/>
  </si>
  <si>
    <t>学園東町３丁目</t>
    <phoneticPr fontId="25"/>
  </si>
  <si>
    <t>美園町１丁目</t>
    <phoneticPr fontId="25"/>
  </si>
  <si>
    <t>美園町２丁目</t>
    <phoneticPr fontId="25"/>
  </si>
  <si>
    <t>美園町３丁目</t>
    <phoneticPr fontId="25"/>
  </si>
  <si>
    <t>鈴木町１丁目</t>
    <phoneticPr fontId="25"/>
  </si>
  <si>
    <t>鈴木町２丁目</t>
    <phoneticPr fontId="25"/>
  </si>
  <si>
    <t>天神町１丁目</t>
    <phoneticPr fontId="25"/>
  </si>
  <si>
    <t>天神町２丁目</t>
    <phoneticPr fontId="25"/>
  </si>
  <si>
    <t>大沼町１丁目</t>
    <phoneticPr fontId="25"/>
  </si>
  <si>
    <t>大沼町２丁目</t>
    <phoneticPr fontId="25"/>
  </si>
  <si>
    <t>大沼町３丁目</t>
    <phoneticPr fontId="25"/>
  </si>
  <si>
    <t>大沼町４丁目</t>
    <phoneticPr fontId="25"/>
  </si>
  <si>
    <t>大沼町５丁目</t>
    <phoneticPr fontId="25"/>
  </si>
  <si>
    <t>大沼町６丁目</t>
    <phoneticPr fontId="25"/>
  </si>
  <si>
    <t>大沼町７丁目</t>
    <phoneticPr fontId="25"/>
  </si>
  <si>
    <t>花小金井南町１丁目</t>
    <phoneticPr fontId="25"/>
  </si>
  <si>
    <t>花小金井南町２丁目</t>
    <phoneticPr fontId="25"/>
  </si>
  <si>
    <t>花小金井南町３丁目</t>
    <phoneticPr fontId="25"/>
  </si>
  <si>
    <t>花小金井１丁目</t>
    <phoneticPr fontId="25"/>
  </si>
  <si>
    <t>花小金井２丁目</t>
    <phoneticPr fontId="25"/>
  </si>
  <si>
    <t>花小金井３丁目</t>
    <phoneticPr fontId="25"/>
  </si>
  <si>
    <t>花小金井４丁目</t>
    <phoneticPr fontId="25"/>
  </si>
  <si>
    <t>花小金井５丁目</t>
    <phoneticPr fontId="25"/>
  </si>
  <si>
    <t>花小金井６丁目</t>
    <phoneticPr fontId="25"/>
  </si>
  <si>
    <t>花小金井８丁目</t>
    <phoneticPr fontId="25"/>
  </si>
  <si>
    <t>花小金井７丁目</t>
    <rPh sb="3" eb="4">
      <t>イ</t>
    </rPh>
    <phoneticPr fontId="25"/>
  </si>
  <si>
    <t>天神町３丁目</t>
    <phoneticPr fontId="25"/>
  </si>
  <si>
    <t>天神町４丁目</t>
    <phoneticPr fontId="25"/>
  </si>
  <si>
    <t xml:space="preserve">      0.0</t>
    <phoneticPr fontId="25"/>
  </si>
  <si>
    <t>世 帯 数</t>
    <phoneticPr fontId="25"/>
  </si>
  <si>
    <t>人 口 密 度</t>
    <phoneticPr fontId="25"/>
  </si>
  <si>
    <t xml:space="preserve">  1,553</t>
    <phoneticPr fontId="25"/>
  </si>
  <si>
    <t xml:space="preserve">  1,325</t>
    <phoneticPr fontId="25"/>
  </si>
  <si>
    <t>　　　　　13．外 国 人 住 民 数</t>
    <phoneticPr fontId="25"/>
  </si>
  <si>
    <t>　　　　　14．国 勢 調 査 人 口 の 推 移</t>
    <phoneticPr fontId="25"/>
  </si>
  <si>
    <t>15．都 道 府 県 別 転 出 入 人 口</t>
    <phoneticPr fontId="25"/>
  </si>
  <si>
    <t>　　　　16．他 区 市 町 村 か ら の 流 入 人 口</t>
    <phoneticPr fontId="25"/>
  </si>
  <si>
    <t>　　　　17．他 区 市 町 村 へ の 流 出 人 口</t>
    <phoneticPr fontId="25"/>
  </si>
  <si>
    <t xml:space="preserve">    1,553</t>
    <phoneticPr fontId="25"/>
  </si>
  <si>
    <t xml:space="preserve">      1,096</t>
    <phoneticPr fontId="25"/>
  </si>
  <si>
    <t xml:space="preserve">      1,425</t>
    <phoneticPr fontId="25"/>
  </si>
  <si>
    <t xml:space="preserve">      1,716</t>
    <phoneticPr fontId="25"/>
  </si>
  <si>
    <t xml:space="preserve">        689</t>
    <phoneticPr fontId="25"/>
  </si>
  <si>
    <t xml:space="preserve">        493</t>
    <phoneticPr fontId="25"/>
  </si>
  <si>
    <t xml:space="preserve">        326</t>
    <phoneticPr fontId="25"/>
  </si>
  <si>
    <t xml:space="preserve">     △ 106</t>
    <phoneticPr fontId="25"/>
  </si>
  <si>
    <t xml:space="preserve">        487</t>
    <phoneticPr fontId="25"/>
  </si>
  <si>
    <t xml:space="preserve">        806</t>
    <phoneticPr fontId="25"/>
  </si>
  <si>
    <t xml:space="preserve">        678</t>
    <phoneticPr fontId="25"/>
  </si>
  <si>
    <t>　　　　　資料：東京都男女年齢別人口の予測</t>
    <phoneticPr fontId="25"/>
  </si>
  <si>
    <t>　　　　　　　　　　（平成22年国勢調査結果による）</t>
    <rPh sb="11" eb="13">
      <t>ヘイセイ</t>
    </rPh>
    <rPh sb="15" eb="16">
      <t>ネン</t>
    </rPh>
    <rPh sb="16" eb="18">
      <t>コクセイ</t>
    </rPh>
    <rPh sb="18" eb="20">
      <t>チョウサ</t>
    </rPh>
    <rPh sb="20" eb="22">
      <t>ケッカ</t>
    </rPh>
    <phoneticPr fontId="25"/>
  </si>
  <si>
    <t>　　－</t>
    <phoneticPr fontId="25"/>
  </si>
  <si>
    <t>－</t>
    <phoneticPr fontId="25"/>
  </si>
  <si>
    <t xml:space="preserve">  22</t>
    <phoneticPr fontId="25"/>
  </si>
</sst>
</file>

<file path=xl/styles.xml><?xml version="1.0" encoding="utf-8"?>
<styleSheet xmlns="http://schemas.openxmlformats.org/spreadsheetml/2006/main">
  <numFmts count="6">
    <numFmt numFmtId="176" formatCode="#,##0_ "/>
    <numFmt numFmtId="178" formatCode="#,##0_);[Red]\(#,##0\)"/>
    <numFmt numFmtId="179" formatCode="#,##0.0_);[Red]\(#,##0.0\)"/>
    <numFmt numFmtId="180" formatCode="#,##0.00_ "/>
    <numFmt numFmtId="181" formatCode="#,##0.0_ "/>
    <numFmt numFmtId="182" formatCode="#,##0.0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58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181" fontId="18" fillId="0" borderId="0" xfId="0" applyNumberFormat="1" applyFont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78" fontId="18" fillId="0" borderId="0" xfId="0" applyNumberFormat="1" applyFont="1" applyAlignment="1">
      <alignment vertical="center" wrapText="1"/>
    </xf>
    <xf numFmtId="180" fontId="18" fillId="0" borderId="0" xfId="0" applyNumberFormat="1" applyFont="1" applyAlignment="1">
      <alignment horizontal="right" vertical="center" wrapText="1"/>
    </xf>
    <xf numFmtId="181" fontId="21" fillId="0" borderId="0" xfId="0" applyNumberFormat="1" applyFont="1" applyBorder="1" applyAlignment="1">
      <alignment horizontal="right" vertical="center" wrapText="1"/>
    </xf>
    <xf numFmtId="181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8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center" wrapText="1"/>
    </xf>
    <xf numFmtId="0" fontId="0" fillId="0" borderId="19" xfId="0" applyBorder="1">
      <alignment vertical="center"/>
    </xf>
    <xf numFmtId="0" fontId="18" fillId="0" borderId="19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178" fontId="21" fillId="0" borderId="0" xfId="0" applyNumberFormat="1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5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justify" vertical="center" wrapText="1"/>
    </xf>
    <xf numFmtId="176" fontId="18" fillId="0" borderId="19" xfId="0" applyNumberFormat="1" applyFont="1" applyBorder="1" applyAlignment="1">
      <alignment horizontal="right" vertical="top" wrapText="1"/>
    </xf>
    <xf numFmtId="181" fontId="18" fillId="0" borderId="19" xfId="0" applyNumberFormat="1" applyFont="1" applyBorder="1" applyAlignment="1">
      <alignment horizontal="right" vertical="top" wrapText="1"/>
    </xf>
    <xf numFmtId="0" fontId="21" fillId="0" borderId="22" xfId="0" applyFont="1" applyBorder="1" applyAlignment="1">
      <alignment horizontal="distributed" vertical="center" wrapText="1"/>
    </xf>
    <xf numFmtId="176" fontId="21" fillId="0" borderId="23" xfId="0" applyNumberFormat="1" applyFont="1" applyBorder="1" applyAlignment="1">
      <alignment horizontal="right" vertical="center" wrapText="1"/>
    </xf>
    <xf numFmtId="176" fontId="18" fillId="0" borderId="23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distributed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21" fillId="0" borderId="23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top" wrapText="1"/>
    </xf>
    <xf numFmtId="49" fontId="18" fillId="0" borderId="22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horizontal="right" vertical="center" wrapText="1"/>
    </xf>
    <xf numFmtId="4" fontId="18" fillId="0" borderId="20" xfId="0" applyNumberFormat="1" applyFont="1" applyBorder="1" applyAlignment="1">
      <alignment horizontal="right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3" fontId="18" fillId="0" borderId="19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center" vertical="center" wrapText="1"/>
    </xf>
    <xf numFmtId="3" fontId="21" fillId="0" borderId="17" xfId="0" applyNumberFormat="1" applyFont="1" applyBorder="1" applyAlignment="1">
      <alignment horizontal="righ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81" fontId="18" fillId="0" borderId="20" xfId="0" applyNumberFormat="1" applyFont="1" applyBorder="1" applyAlignment="1">
      <alignment horizontal="right" vertical="center" wrapText="1"/>
    </xf>
    <xf numFmtId="181" fontId="21" fillId="0" borderId="20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76" fontId="18" fillId="0" borderId="22" xfId="0" applyNumberFormat="1" applyFont="1" applyBorder="1" applyAlignment="1">
      <alignment horizontal="right" vertical="center" wrapText="1"/>
    </xf>
    <xf numFmtId="0" fontId="27" fillId="0" borderId="0" xfId="0" applyFont="1">
      <alignment vertical="center"/>
    </xf>
    <xf numFmtId="0" fontId="0" fillId="0" borderId="0" xfId="0" applyFont="1">
      <alignment vertical="center"/>
    </xf>
    <xf numFmtId="0" fontId="0" fillId="0" borderId="19" xfId="0" applyFont="1" applyBorder="1" applyAlignment="1">
      <alignment horizontal="distributed" vertical="center"/>
    </xf>
    <xf numFmtId="0" fontId="0" fillId="0" borderId="18" xfId="0" applyFont="1" applyBorder="1">
      <alignment vertical="center"/>
    </xf>
    <xf numFmtId="0" fontId="0" fillId="0" borderId="0" xfId="0" applyFont="1" applyAlignment="1">
      <alignment vertical="center"/>
    </xf>
    <xf numFmtId="0" fontId="21" fillId="0" borderId="22" xfId="0" applyFont="1" applyBorder="1" applyAlignment="1">
      <alignment vertical="center" wrapText="1"/>
    </xf>
    <xf numFmtId="176" fontId="18" fillId="0" borderId="14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178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8" fontId="18" fillId="0" borderId="0" xfId="0" applyNumberFormat="1" applyFont="1" applyBorder="1" applyAlignment="1">
      <alignment horizontal="center" vertical="center" wrapText="1"/>
    </xf>
    <xf numFmtId="178" fontId="18" fillId="0" borderId="0" xfId="0" applyNumberFormat="1" applyFont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0" xfId="0" applyNumberFormat="1" applyFont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176" fontId="18" fillId="0" borderId="20" xfId="0" applyNumberFormat="1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center" vertical="center" wrapText="1"/>
    </xf>
    <xf numFmtId="180" fontId="18" fillId="0" borderId="0" xfId="0" applyNumberFormat="1" applyFont="1" applyAlignment="1">
      <alignment horizontal="center" vertical="center" wrapText="1"/>
    </xf>
    <xf numFmtId="180" fontId="18" fillId="0" borderId="0" xfId="0" applyNumberFormat="1" applyFont="1" applyBorder="1" applyAlignment="1">
      <alignment horizontal="center" vertical="center" wrapText="1"/>
    </xf>
    <xf numFmtId="176" fontId="18" fillId="0" borderId="22" xfId="0" applyNumberFormat="1" applyFont="1" applyBorder="1" applyAlignment="1">
      <alignment horizontal="center" vertical="center" wrapText="1"/>
    </xf>
    <xf numFmtId="180" fontId="21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180" fontId="21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/>
    </xf>
    <xf numFmtId="176" fontId="18" fillId="0" borderId="16" xfId="0" applyNumberFormat="1" applyFont="1" applyBorder="1" applyAlignment="1">
      <alignment horizontal="right" vertical="center" wrapText="1"/>
    </xf>
    <xf numFmtId="176" fontId="0" fillId="0" borderId="19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80" fontId="18" fillId="0" borderId="0" xfId="0" applyNumberFormat="1" applyFont="1" applyBorder="1" applyAlignment="1">
      <alignment horizontal="right" vertical="center" wrapText="1"/>
    </xf>
    <xf numFmtId="49" fontId="21" fillId="0" borderId="22" xfId="0" applyNumberFormat="1" applyFont="1" applyBorder="1" applyAlignment="1">
      <alignment horizontal="right" vertical="center" wrapText="1"/>
    </xf>
    <xf numFmtId="49" fontId="18" fillId="0" borderId="20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49" fontId="18" fillId="0" borderId="22" xfId="0" applyNumberFormat="1" applyFont="1" applyBorder="1" applyAlignment="1">
      <alignment horizontal="right" vertical="center" wrapText="1"/>
    </xf>
    <xf numFmtId="49" fontId="18" fillId="0" borderId="0" xfId="0" applyNumberFormat="1" applyFont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distributed" vertical="center" wrapText="1"/>
    </xf>
    <xf numFmtId="176" fontId="21" fillId="0" borderId="19" xfId="0" applyNumberFormat="1" applyFont="1" applyBorder="1" applyAlignment="1">
      <alignment horizontal="right" vertical="center" wrapText="1"/>
    </xf>
    <xf numFmtId="180" fontId="21" fillId="0" borderId="19" xfId="0" applyNumberFormat="1" applyFont="1" applyBorder="1" applyAlignment="1">
      <alignment horizontal="right" vertical="center" wrapText="1"/>
    </xf>
    <xf numFmtId="181" fontId="21" fillId="0" borderId="19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vertical="center" wrapText="1"/>
    </xf>
    <xf numFmtId="49" fontId="18" fillId="0" borderId="0" xfId="0" applyNumberFormat="1" applyFont="1" applyAlignment="1">
      <alignment vertical="center" wrapText="1"/>
    </xf>
    <xf numFmtId="176" fontId="18" fillId="0" borderId="15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distributed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distributed" vertical="center" wrapText="1"/>
    </xf>
    <xf numFmtId="0" fontId="22" fillId="0" borderId="22" xfId="0" applyFont="1" applyBorder="1" applyAlignment="1">
      <alignment horizontal="distributed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18" fillId="0" borderId="20" xfId="42" applyNumberFormat="1" applyFont="1" applyBorder="1" applyAlignment="1">
      <alignment horizontal="right" vertical="center" wrapText="1"/>
    </xf>
    <xf numFmtId="0" fontId="22" fillId="0" borderId="18" xfId="0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58" fontId="21" fillId="0" borderId="0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79" fontId="18" fillId="0" borderId="0" xfId="0" applyNumberFormat="1" applyFont="1" applyAlignment="1">
      <alignment horizontal="center" vertical="center" wrapText="1"/>
    </xf>
    <xf numFmtId="179" fontId="18" fillId="0" borderId="0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8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78" fontId="18" fillId="0" borderId="0" xfId="0" applyNumberFormat="1" applyFont="1" applyBorder="1" applyAlignment="1">
      <alignment horizontal="center" vertical="center" wrapText="1"/>
    </xf>
    <xf numFmtId="178" fontId="18" fillId="0" borderId="0" xfId="0" applyNumberFormat="1" applyFont="1" applyAlignment="1">
      <alignment horizontal="center" vertical="center" wrapText="1"/>
    </xf>
    <xf numFmtId="49" fontId="18" fillId="0" borderId="2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49" fontId="21" fillId="0" borderId="2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24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right" vertical="center" wrapText="1"/>
    </xf>
    <xf numFmtId="179" fontId="21" fillId="0" borderId="0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176" fontId="21" fillId="0" borderId="16" xfId="0" applyNumberFormat="1" applyFont="1" applyBorder="1" applyAlignment="1">
      <alignment horizontal="right" vertical="center" wrapText="1"/>
    </xf>
    <xf numFmtId="176" fontId="21" fillId="0" borderId="19" xfId="0" applyNumberFormat="1" applyFont="1" applyBorder="1" applyAlignment="1">
      <alignment horizontal="right" vertical="center" wrapText="1"/>
    </xf>
    <xf numFmtId="58" fontId="21" fillId="0" borderId="1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58" fontId="21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18" fillId="0" borderId="1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76" fontId="18" fillId="0" borderId="22" xfId="0" applyNumberFormat="1" applyFont="1" applyBorder="1" applyAlignment="1">
      <alignment horizontal="right" vertical="center" wrapText="1"/>
    </xf>
    <xf numFmtId="181" fontId="21" fillId="0" borderId="20" xfId="0" applyNumberFormat="1" applyFont="1" applyBorder="1" applyAlignment="1">
      <alignment horizontal="right" vertical="center" wrapText="1"/>
    </xf>
    <xf numFmtId="181" fontId="21" fillId="0" borderId="22" xfId="0" applyNumberFormat="1" applyFont="1" applyBorder="1" applyAlignment="1">
      <alignment horizontal="right" vertical="center" wrapText="1"/>
    </xf>
    <xf numFmtId="181" fontId="18" fillId="0" borderId="20" xfId="0" applyNumberFormat="1" applyFont="1" applyBorder="1" applyAlignment="1">
      <alignment horizontal="right" vertical="center" wrapText="1"/>
    </xf>
    <xf numFmtId="181" fontId="18" fillId="0" borderId="22" xfId="0" applyNumberFormat="1" applyFont="1" applyBorder="1" applyAlignment="1">
      <alignment horizontal="right" vertical="center" wrapText="1"/>
    </xf>
    <xf numFmtId="3" fontId="21" fillId="0" borderId="23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3" fontId="18" fillId="0" borderId="23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shrinkToFit="1"/>
    </xf>
    <xf numFmtId="3" fontId="21" fillId="0" borderId="22" xfId="0" applyNumberFormat="1" applyFont="1" applyBorder="1" applyAlignment="1">
      <alignment horizontal="right" vertical="center" shrinkToFit="1"/>
    </xf>
    <xf numFmtId="176" fontId="21" fillId="0" borderId="20" xfId="0" applyNumberFormat="1" applyFont="1" applyBorder="1" applyAlignment="1">
      <alignment horizontal="right" vertical="center" wrapText="1"/>
    </xf>
    <xf numFmtId="176" fontId="21" fillId="0" borderId="22" xfId="0" applyNumberFormat="1" applyFont="1" applyBorder="1" applyAlignment="1">
      <alignment horizontal="right" vertical="center" wrapText="1"/>
    </xf>
    <xf numFmtId="4" fontId="18" fillId="0" borderId="23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top" wrapText="1"/>
    </xf>
    <xf numFmtId="0" fontId="0" fillId="0" borderId="12" xfId="0" applyBorder="1">
      <alignment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3" fontId="18" fillId="0" borderId="20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182" fontId="21" fillId="0" borderId="23" xfId="0" applyNumberFormat="1" applyFont="1" applyBorder="1" applyAlignment="1">
      <alignment horizontal="right" vertical="center" wrapText="1"/>
    </xf>
    <xf numFmtId="182" fontId="18" fillId="0" borderId="23" xfId="0" applyNumberFormat="1" applyFont="1" applyBorder="1" applyAlignment="1">
      <alignment horizontal="right" vertical="center" wrapText="1"/>
    </xf>
    <xf numFmtId="4" fontId="21" fillId="0" borderId="23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/>
    </xf>
    <xf numFmtId="0" fontId="18" fillId="0" borderId="20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shrinkToFit="1"/>
    </xf>
    <xf numFmtId="0" fontId="21" fillId="0" borderId="18" xfId="0" applyFont="1" applyBorder="1" applyAlignment="1">
      <alignment vertical="center"/>
    </xf>
    <xf numFmtId="0" fontId="0" fillId="0" borderId="0" xfId="0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42334</xdr:colOff>
      <xdr:row>29</xdr:row>
      <xdr:rowOff>148166</xdr:rowOff>
    </xdr:from>
    <xdr:to>
      <xdr:col>3</xdr:col>
      <xdr:colOff>201084</xdr:colOff>
      <xdr:row>30</xdr:row>
      <xdr:rowOff>169334</xdr:rowOff>
    </xdr:to>
    <xdr:sp macro="" textlink="">
      <xdr:nvSpPr>
        <xdr:cNvPr id="2" name="大かっこ 1"/>
        <xdr:cNvSpPr/>
      </xdr:nvSpPr>
      <xdr:spPr bwMode="auto">
        <a:xfrm>
          <a:off x="666751" y="5947833"/>
          <a:ext cx="709083" cy="201084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21167</xdr:colOff>
      <xdr:row>29</xdr:row>
      <xdr:rowOff>148165</xdr:rowOff>
    </xdr:from>
    <xdr:to>
      <xdr:col>6</xdr:col>
      <xdr:colOff>222250</xdr:colOff>
      <xdr:row>30</xdr:row>
      <xdr:rowOff>179916</xdr:rowOff>
    </xdr:to>
    <xdr:sp macro="" textlink="">
      <xdr:nvSpPr>
        <xdr:cNvPr id="3" name="大かっこ 2"/>
        <xdr:cNvSpPr/>
      </xdr:nvSpPr>
      <xdr:spPr bwMode="auto">
        <a:xfrm>
          <a:off x="1471084" y="5947832"/>
          <a:ext cx="740833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158750</xdr:colOff>
      <xdr:row>29</xdr:row>
      <xdr:rowOff>137582</xdr:rowOff>
    </xdr:from>
    <xdr:to>
      <xdr:col>19</xdr:col>
      <xdr:colOff>84667</xdr:colOff>
      <xdr:row>30</xdr:row>
      <xdr:rowOff>169333</xdr:rowOff>
    </xdr:to>
    <xdr:sp macro="" textlink="">
      <xdr:nvSpPr>
        <xdr:cNvPr id="4" name="大かっこ 3"/>
        <xdr:cNvSpPr/>
      </xdr:nvSpPr>
      <xdr:spPr bwMode="auto">
        <a:xfrm>
          <a:off x="5143500" y="5937249"/>
          <a:ext cx="730250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H47"/>
  <sheetViews>
    <sheetView showGridLines="0" tabSelected="1" view="pageBreakPreview" zoomScale="90" zoomScaleNormal="90" zoomScaleSheetLayoutView="90" zoomScalePageLayoutView="90" workbookViewId="0">
      <selection activeCell="J32" sqref="J32"/>
    </sheetView>
  </sheetViews>
  <sheetFormatPr defaultRowHeight="13.5"/>
  <cols>
    <col min="1" max="8" width="10.875" style="7" customWidth="1"/>
    <col min="9" max="16384" width="9" style="7"/>
  </cols>
  <sheetData>
    <row r="1" spans="1:8" ht="28.5" customHeight="1">
      <c r="A1" s="235" t="s">
        <v>0</v>
      </c>
      <c r="B1" s="235"/>
      <c r="C1" s="235"/>
      <c r="D1" s="235"/>
      <c r="E1" s="235"/>
      <c r="F1" s="235"/>
      <c r="G1" s="235"/>
      <c r="H1" s="235"/>
    </row>
    <row r="2" spans="1:8">
      <c r="A2" s="1"/>
    </row>
    <row r="3" spans="1:8" ht="18.75" customHeight="1">
      <c r="A3" s="234" t="s">
        <v>303</v>
      </c>
      <c r="B3" s="234"/>
      <c r="C3" s="234"/>
      <c r="D3" s="234"/>
      <c r="E3" s="234"/>
      <c r="F3" s="234"/>
      <c r="G3" s="234"/>
      <c r="H3" s="234"/>
    </row>
    <row r="4" spans="1:8">
      <c r="C4" s="9"/>
      <c r="D4" s="9"/>
      <c r="E4" s="9"/>
      <c r="F4" s="9"/>
      <c r="G4" s="9"/>
      <c r="H4" s="16" t="s">
        <v>1</v>
      </c>
    </row>
    <row r="5" spans="1:8" ht="22.7" customHeight="1">
      <c r="A5" s="236" t="s">
        <v>2</v>
      </c>
      <c r="B5" s="238" t="s">
        <v>3</v>
      </c>
      <c r="C5" s="238" t="s">
        <v>4</v>
      </c>
      <c r="D5" s="238" t="s">
        <v>5</v>
      </c>
      <c r="E5" s="238" t="s">
        <v>6</v>
      </c>
      <c r="F5" s="53" t="s">
        <v>7</v>
      </c>
      <c r="G5" s="53" t="s">
        <v>9</v>
      </c>
      <c r="H5" s="54" t="s">
        <v>11</v>
      </c>
    </row>
    <row r="6" spans="1:8" ht="22.7" customHeight="1">
      <c r="A6" s="237"/>
      <c r="B6" s="239"/>
      <c r="C6" s="239"/>
      <c r="D6" s="239"/>
      <c r="E6" s="239"/>
      <c r="F6" s="55" t="s">
        <v>8</v>
      </c>
      <c r="G6" s="55" t="s">
        <v>10</v>
      </c>
      <c r="H6" s="56" t="s">
        <v>12</v>
      </c>
    </row>
    <row r="7" spans="1:8" ht="5.65" customHeight="1">
      <c r="A7" s="51"/>
      <c r="B7" s="57"/>
      <c r="C7" s="6"/>
      <c r="D7" s="6"/>
      <c r="E7" s="6"/>
      <c r="F7" s="6"/>
      <c r="G7" s="6"/>
      <c r="H7" s="6"/>
    </row>
    <row r="8" spans="1:8" ht="17.100000000000001" customHeight="1">
      <c r="A8" s="29" t="s">
        <v>389</v>
      </c>
      <c r="B8" s="174">
        <v>154959</v>
      </c>
      <c r="C8" s="27">
        <v>79023</v>
      </c>
      <c r="D8" s="27">
        <v>75936</v>
      </c>
      <c r="E8" s="27">
        <v>58614</v>
      </c>
      <c r="F8" s="27">
        <v>7574</v>
      </c>
      <c r="G8" s="176">
        <v>2.64</v>
      </c>
      <c r="H8" s="171" t="s">
        <v>554</v>
      </c>
    </row>
    <row r="9" spans="1:8" ht="17.100000000000001" customHeight="1">
      <c r="A9" s="90" t="s">
        <v>437</v>
      </c>
      <c r="B9" s="174">
        <v>155973</v>
      </c>
      <c r="C9" s="27">
        <v>79717</v>
      </c>
      <c r="D9" s="27">
        <v>76256</v>
      </c>
      <c r="E9" s="27">
        <v>59718</v>
      </c>
      <c r="F9" s="27">
        <v>7623</v>
      </c>
      <c r="G9" s="176">
        <v>2.61</v>
      </c>
      <c r="H9" s="171" t="s">
        <v>551</v>
      </c>
    </row>
    <row r="10" spans="1:8" ht="17.100000000000001" customHeight="1">
      <c r="A10" s="29" t="s">
        <v>390</v>
      </c>
      <c r="B10" s="174">
        <v>157446</v>
      </c>
      <c r="C10" s="27">
        <v>80485</v>
      </c>
      <c r="D10" s="27">
        <v>76961</v>
      </c>
      <c r="E10" s="27">
        <v>61227</v>
      </c>
      <c r="F10" s="27">
        <v>7695</v>
      </c>
      <c r="G10" s="176">
        <v>2.57</v>
      </c>
      <c r="H10" s="171" t="s">
        <v>552</v>
      </c>
    </row>
    <row r="11" spans="1:8" ht="17.100000000000001" customHeight="1">
      <c r="A11" s="90" t="s">
        <v>430</v>
      </c>
      <c r="B11" s="174">
        <v>159182</v>
      </c>
      <c r="C11" s="27">
        <v>81186</v>
      </c>
      <c r="D11" s="27">
        <v>77996</v>
      </c>
      <c r="E11" s="27">
        <v>62651</v>
      </c>
      <c r="F11" s="27">
        <v>7780</v>
      </c>
      <c r="G11" s="176">
        <v>2.54</v>
      </c>
      <c r="H11" s="171" t="s">
        <v>553</v>
      </c>
    </row>
    <row r="12" spans="1:8" ht="17.100000000000001" customHeight="1">
      <c r="A12" s="90" t="s">
        <v>431</v>
      </c>
      <c r="B12" s="174">
        <v>161463</v>
      </c>
      <c r="C12" s="27">
        <v>82301</v>
      </c>
      <c r="D12" s="27">
        <v>79162</v>
      </c>
      <c r="E12" s="27">
        <v>64539</v>
      </c>
      <c r="F12" s="27">
        <v>7892</v>
      </c>
      <c r="G12" s="176">
        <v>2.5</v>
      </c>
      <c r="H12" s="171" t="s">
        <v>555</v>
      </c>
    </row>
    <row r="13" spans="1:8" ht="17.100000000000001" customHeight="1">
      <c r="A13" s="90" t="s">
        <v>432</v>
      </c>
      <c r="B13" s="174">
        <v>163603</v>
      </c>
      <c r="C13" s="27">
        <v>83268</v>
      </c>
      <c r="D13" s="27">
        <v>80335</v>
      </c>
      <c r="E13" s="27">
        <v>66124</v>
      </c>
      <c r="F13" s="27">
        <v>7996</v>
      </c>
      <c r="G13" s="176">
        <v>2.4700000000000002</v>
      </c>
      <c r="H13" s="171" t="s">
        <v>556</v>
      </c>
    </row>
    <row r="14" spans="1:8" ht="17.100000000000001" customHeight="1">
      <c r="A14" s="90" t="s">
        <v>433</v>
      </c>
      <c r="B14" s="174">
        <v>164264</v>
      </c>
      <c r="C14" s="27">
        <v>83382</v>
      </c>
      <c r="D14" s="27">
        <v>80882</v>
      </c>
      <c r="E14" s="27">
        <v>66870</v>
      </c>
      <c r="F14" s="27">
        <v>8029</v>
      </c>
      <c r="G14" s="176">
        <v>2.46</v>
      </c>
      <c r="H14" s="171" t="s">
        <v>557</v>
      </c>
    </row>
    <row r="15" spans="1:8" ht="17.100000000000001" customHeight="1">
      <c r="A15" s="90" t="s">
        <v>434</v>
      </c>
      <c r="B15" s="174">
        <v>165177</v>
      </c>
      <c r="C15" s="27">
        <v>83684</v>
      </c>
      <c r="D15" s="27">
        <v>81493</v>
      </c>
      <c r="E15" s="27">
        <v>67475</v>
      </c>
      <c r="F15" s="27">
        <v>8073</v>
      </c>
      <c r="G15" s="176">
        <v>2.4500000000000002</v>
      </c>
      <c r="H15" s="171" t="s">
        <v>558</v>
      </c>
    </row>
    <row r="16" spans="1:8" ht="17.100000000000001" customHeight="1">
      <c r="A16" s="51"/>
      <c r="B16" s="174"/>
      <c r="C16" s="27"/>
      <c r="D16" s="27"/>
      <c r="E16" s="27"/>
      <c r="F16" s="27"/>
      <c r="G16" s="176"/>
      <c r="H16" s="171"/>
    </row>
    <row r="17" spans="1:8" ht="17.100000000000001" customHeight="1">
      <c r="A17" s="90" t="s">
        <v>435</v>
      </c>
      <c r="B17" s="174">
        <v>167045</v>
      </c>
      <c r="C17" s="27">
        <v>84418</v>
      </c>
      <c r="D17" s="27">
        <v>82627</v>
      </c>
      <c r="E17" s="27">
        <v>68680</v>
      </c>
      <c r="F17" s="27">
        <v>8164</v>
      </c>
      <c r="G17" s="176">
        <v>2.4300000000000002</v>
      </c>
      <c r="H17" s="171" t="s">
        <v>553</v>
      </c>
    </row>
    <row r="18" spans="1:8" ht="17.100000000000001" customHeight="1">
      <c r="A18" s="90" t="s">
        <v>436</v>
      </c>
      <c r="B18" s="174">
        <v>168408</v>
      </c>
      <c r="C18" s="27">
        <v>85015</v>
      </c>
      <c r="D18" s="27">
        <v>83393</v>
      </c>
      <c r="E18" s="27">
        <v>69634</v>
      </c>
      <c r="F18" s="27">
        <v>8231</v>
      </c>
      <c r="G18" s="176">
        <v>2.42</v>
      </c>
      <c r="H18" s="171" t="s">
        <v>559</v>
      </c>
    </row>
    <row r="19" spans="1:8" ht="17.100000000000001" customHeight="1">
      <c r="A19" s="51">
        <v>10</v>
      </c>
      <c r="B19" s="174">
        <v>168714</v>
      </c>
      <c r="C19" s="27">
        <v>84821</v>
      </c>
      <c r="D19" s="27">
        <v>83893</v>
      </c>
      <c r="E19" s="27">
        <v>70304</v>
      </c>
      <c r="F19" s="27">
        <v>8246</v>
      </c>
      <c r="G19" s="176">
        <v>2.4</v>
      </c>
      <c r="H19" s="171" t="s">
        <v>560</v>
      </c>
    </row>
    <row r="20" spans="1:8" ht="17.100000000000001" customHeight="1">
      <c r="A20" s="51">
        <v>11</v>
      </c>
      <c r="B20" s="174">
        <v>171021</v>
      </c>
      <c r="C20" s="27">
        <v>85769</v>
      </c>
      <c r="D20" s="27">
        <v>85252</v>
      </c>
      <c r="E20" s="27">
        <v>71826</v>
      </c>
      <c r="F20" s="27">
        <v>8359</v>
      </c>
      <c r="G20" s="176">
        <v>2.38</v>
      </c>
      <c r="H20" s="171" t="s">
        <v>555</v>
      </c>
    </row>
    <row r="21" spans="1:8" ht="17.100000000000001" customHeight="1">
      <c r="A21" s="51">
        <v>12</v>
      </c>
      <c r="B21" s="174">
        <v>171914</v>
      </c>
      <c r="C21" s="27">
        <v>86063</v>
      </c>
      <c r="D21" s="27">
        <v>85851</v>
      </c>
      <c r="E21" s="27">
        <v>72772</v>
      </c>
      <c r="F21" s="27">
        <v>8402</v>
      </c>
      <c r="G21" s="176">
        <v>2.36</v>
      </c>
      <c r="H21" s="171" t="s">
        <v>561</v>
      </c>
    </row>
    <row r="22" spans="1:8" ht="17.100000000000001" customHeight="1">
      <c r="A22" s="51">
        <v>13</v>
      </c>
      <c r="B22" s="174">
        <v>172782</v>
      </c>
      <c r="C22" s="27">
        <v>86521</v>
      </c>
      <c r="D22" s="27">
        <v>86261</v>
      </c>
      <c r="E22" s="27">
        <v>73812</v>
      </c>
      <c r="F22" s="27">
        <v>8445</v>
      </c>
      <c r="G22" s="176">
        <v>2.34</v>
      </c>
      <c r="H22" s="171" t="s">
        <v>561</v>
      </c>
    </row>
    <row r="23" spans="1:8" ht="17.100000000000001" customHeight="1">
      <c r="A23" s="51">
        <v>14</v>
      </c>
      <c r="B23" s="174">
        <v>174333</v>
      </c>
      <c r="C23" s="27">
        <v>87157</v>
      </c>
      <c r="D23" s="27">
        <v>87176</v>
      </c>
      <c r="E23" s="27">
        <v>75053</v>
      </c>
      <c r="F23" s="27">
        <v>8521</v>
      </c>
      <c r="G23" s="176">
        <v>2.3199999999999998</v>
      </c>
      <c r="H23" s="171" t="s">
        <v>552</v>
      </c>
    </row>
    <row r="24" spans="1:8" ht="17.100000000000001" customHeight="1">
      <c r="A24" s="51">
        <v>15</v>
      </c>
      <c r="B24" s="174">
        <v>175599</v>
      </c>
      <c r="C24" s="27">
        <v>87803</v>
      </c>
      <c r="D24" s="27">
        <v>87796</v>
      </c>
      <c r="E24" s="27">
        <v>76102</v>
      </c>
      <c r="F24" s="27">
        <v>8583</v>
      </c>
      <c r="G24" s="176">
        <v>2.31</v>
      </c>
      <c r="H24" s="171" t="s">
        <v>551</v>
      </c>
    </row>
    <row r="25" spans="1:8" ht="17.100000000000001" customHeight="1">
      <c r="A25" s="51">
        <v>16</v>
      </c>
      <c r="B25" s="174">
        <v>175879</v>
      </c>
      <c r="C25" s="27">
        <v>87984</v>
      </c>
      <c r="D25" s="27">
        <v>87895</v>
      </c>
      <c r="E25" s="27">
        <v>76729</v>
      </c>
      <c r="F25" s="27">
        <v>8596</v>
      </c>
      <c r="G25" s="176">
        <v>2.29</v>
      </c>
      <c r="H25" s="171" t="s">
        <v>560</v>
      </c>
    </row>
    <row r="26" spans="1:8" ht="17.100000000000001" customHeight="1">
      <c r="A26" s="51">
        <v>17</v>
      </c>
      <c r="B26" s="174">
        <v>176486</v>
      </c>
      <c r="C26" s="27">
        <v>88181</v>
      </c>
      <c r="D26" s="27">
        <v>88305</v>
      </c>
      <c r="E26" s="27">
        <v>77305</v>
      </c>
      <c r="F26" s="27">
        <v>8626</v>
      </c>
      <c r="G26" s="176">
        <v>2.2799999999999998</v>
      </c>
      <c r="H26" s="171" t="s">
        <v>562</v>
      </c>
    </row>
    <row r="27" spans="1:8" ht="17.100000000000001" customHeight="1">
      <c r="A27" s="51"/>
      <c r="B27" s="174"/>
      <c r="C27" s="27"/>
      <c r="D27" s="27"/>
      <c r="E27" s="27"/>
      <c r="F27" s="27"/>
      <c r="G27" s="176"/>
      <c r="H27" s="171"/>
    </row>
    <row r="28" spans="1:8" ht="17.100000000000001" customHeight="1">
      <c r="A28" s="51">
        <v>18</v>
      </c>
      <c r="B28" s="174">
        <v>176773</v>
      </c>
      <c r="C28" s="27">
        <v>88236</v>
      </c>
      <c r="D28" s="27">
        <v>88537</v>
      </c>
      <c r="E28" s="27">
        <v>78142</v>
      </c>
      <c r="F28" s="27">
        <v>8640</v>
      </c>
      <c r="G28" s="176">
        <v>2.2599999999999998</v>
      </c>
      <c r="H28" s="171" t="s">
        <v>560</v>
      </c>
    </row>
    <row r="29" spans="1:8" ht="17.100000000000001" customHeight="1">
      <c r="A29" s="51">
        <v>19</v>
      </c>
      <c r="B29" s="174">
        <v>177532</v>
      </c>
      <c r="C29" s="27">
        <v>88574</v>
      </c>
      <c r="D29" s="27">
        <v>88958</v>
      </c>
      <c r="E29" s="27">
        <v>79007</v>
      </c>
      <c r="F29" s="27">
        <v>8677</v>
      </c>
      <c r="G29" s="176">
        <v>2.25</v>
      </c>
      <c r="H29" s="171" t="s">
        <v>557</v>
      </c>
    </row>
    <row r="30" spans="1:8" ht="17.100000000000001" customHeight="1">
      <c r="A30" s="51">
        <v>20</v>
      </c>
      <c r="B30" s="174">
        <v>178654</v>
      </c>
      <c r="C30" s="27">
        <v>89109</v>
      </c>
      <c r="D30" s="27">
        <v>89545</v>
      </c>
      <c r="E30" s="27">
        <v>80182</v>
      </c>
      <c r="F30" s="27">
        <v>8732</v>
      </c>
      <c r="G30" s="176">
        <v>2.23</v>
      </c>
      <c r="H30" s="171" t="s">
        <v>558</v>
      </c>
    </row>
    <row r="31" spans="1:8" ht="17.100000000000001" customHeight="1">
      <c r="A31" s="51">
        <v>21</v>
      </c>
      <c r="B31" s="174">
        <v>179269</v>
      </c>
      <c r="C31" s="27">
        <v>89390</v>
      </c>
      <c r="D31" s="27">
        <v>89879</v>
      </c>
      <c r="E31" s="27">
        <v>81173</v>
      </c>
      <c r="F31" s="27">
        <v>8762</v>
      </c>
      <c r="G31" s="176">
        <v>2.21</v>
      </c>
      <c r="H31" s="171" t="s">
        <v>562</v>
      </c>
    </row>
    <row r="32" spans="1:8" ht="17.100000000000001" customHeight="1">
      <c r="A32" s="51">
        <v>22</v>
      </c>
      <c r="B32" s="174">
        <v>179717</v>
      </c>
      <c r="C32" s="27">
        <v>89353</v>
      </c>
      <c r="D32" s="27">
        <v>90364</v>
      </c>
      <c r="E32" s="27">
        <v>81619</v>
      </c>
      <c r="F32" s="27">
        <v>8784</v>
      </c>
      <c r="G32" s="176">
        <v>2.2000000000000002</v>
      </c>
      <c r="H32" s="171" t="s">
        <v>560</v>
      </c>
    </row>
    <row r="33" spans="1:8" ht="17.100000000000001" customHeight="1">
      <c r="A33" s="51">
        <v>23</v>
      </c>
      <c r="B33" s="174">
        <v>179728</v>
      </c>
      <c r="C33" s="27">
        <v>89289</v>
      </c>
      <c r="D33" s="27">
        <v>90439</v>
      </c>
      <c r="E33" s="27">
        <v>81747</v>
      </c>
      <c r="F33" s="27">
        <v>8784</v>
      </c>
      <c r="G33" s="176">
        <v>2.2000000000000002</v>
      </c>
      <c r="H33" s="218" t="s">
        <v>622</v>
      </c>
    </row>
    <row r="34" spans="1:8" ht="17.100000000000001" customHeight="1">
      <c r="A34" s="51">
        <v>24</v>
      </c>
      <c r="B34" s="174">
        <v>180314</v>
      </c>
      <c r="C34" s="27">
        <v>89449</v>
      </c>
      <c r="D34" s="27">
        <v>90865</v>
      </c>
      <c r="E34" s="27">
        <v>82330</v>
      </c>
      <c r="F34" s="27">
        <v>8813</v>
      </c>
      <c r="G34" s="176">
        <v>2.19</v>
      </c>
      <c r="H34" s="171" t="s">
        <v>562</v>
      </c>
    </row>
    <row r="35" spans="1:8" ht="17.100000000000001" customHeight="1">
      <c r="A35" s="51">
        <v>25</v>
      </c>
      <c r="B35" s="174">
        <v>185677</v>
      </c>
      <c r="C35" s="27">
        <v>91970</v>
      </c>
      <c r="D35" s="27">
        <v>93707</v>
      </c>
      <c r="E35" s="27">
        <v>85564</v>
      </c>
      <c r="F35" s="27">
        <v>9075</v>
      </c>
      <c r="G35" s="176">
        <v>2.17</v>
      </c>
      <c r="H35" s="171" t="s">
        <v>563</v>
      </c>
    </row>
    <row r="36" spans="1:8" ht="17.100000000000001" customHeight="1">
      <c r="A36" s="51">
        <v>26</v>
      </c>
      <c r="B36" s="174">
        <v>186339</v>
      </c>
      <c r="C36" s="27">
        <v>92041</v>
      </c>
      <c r="D36" s="27">
        <v>94298</v>
      </c>
      <c r="E36" s="27">
        <v>86026</v>
      </c>
      <c r="F36" s="27">
        <v>9107</v>
      </c>
      <c r="G36" s="176">
        <v>2.17</v>
      </c>
      <c r="H36" s="171" t="s">
        <v>557</v>
      </c>
    </row>
    <row r="37" spans="1:8" ht="17.100000000000001" customHeight="1">
      <c r="A37" s="51">
        <v>27</v>
      </c>
      <c r="B37" s="174">
        <v>186958</v>
      </c>
      <c r="C37" s="27">
        <v>92231</v>
      </c>
      <c r="D37" s="27">
        <v>94727</v>
      </c>
      <c r="E37" s="27">
        <v>86611</v>
      </c>
      <c r="F37" s="27">
        <v>9115</v>
      </c>
      <c r="G37" s="176">
        <v>2.16</v>
      </c>
      <c r="H37" s="171" t="s">
        <v>562</v>
      </c>
    </row>
    <row r="38" spans="1:8" s="145" customFormat="1" ht="17.100000000000001" customHeight="1">
      <c r="A38" s="139">
        <v>28</v>
      </c>
      <c r="B38" s="174">
        <v>188609</v>
      </c>
      <c r="C38" s="44">
        <v>93107</v>
      </c>
      <c r="D38" s="44">
        <v>95502</v>
      </c>
      <c r="E38" s="44">
        <v>88016</v>
      </c>
      <c r="F38" s="44">
        <v>9196</v>
      </c>
      <c r="G38" s="177">
        <v>2.14</v>
      </c>
      <c r="H38" s="172" t="s">
        <v>552</v>
      </c>
    </row>
    <row r="39" spans="1:8" ht="17.100000000000001" customHeight="1">
      <c r="A39" s="38">
        <v>29</v>
      </c>
      <c r="B39" s="175">
        <v>189885</v>
      </c>
      <c r="C39" s="43">
        <v>93657</v>
      </c>
      <c r="D39" s="43">
        <v>96228</v>
      </c>
      <c r="E39" s="43">
        <v>88967</v>
      </c>
      <c r="F39" s="43">
        <v>9258</v>
      </c>
      <c r="G39" s="179">
        <v>2.13</v>
      </c>
      <c r="H39" s="173" t="s">
        <v>551</v>
      </c>
    </row>
    <row r="40" spans="1:8" ht="5.65" customHeight="1">
      <c r="A40" s="59"/>
      <c r="B40" s="58"/>
      <c r="C40" s="60"/>
      <c r="D40" s="60"/>
      <c r="E40" s="60"/>
      <c r="F40" s="60"/>
      <c r="G40" s="60"/>
      <c r="H40" s="60"/>
    </row>
    <row r="41" spans="1:8" ht="18" customHeight="1">
      <c r="B41" s="9"/>
      <c r="C41" s="233" t="s">
        <v>304</v>
      </c>
      <c r="D41" s="233"/>
      <c r="E41" s="233"/>
      <c r="F41" s="233"/>
      <c r="G41" s="233"/>
      <c r="H41" s="233"/>
    </row>
    <row r="42" spans="1:8" ht="12.75" customHeight="1">
      <c r="B42" s="9"/>
      <c r="C42" s="9"/>
      <c r="D42" s="13" t="s">
        <v>305</v>
      </c>
      <c r="F42" s="9"/>
      <c r="G42" s="9"/>
      <c r="H42" s="9"/>
    </row>
    <row r="43" spans="1:8" ht="13.5" customHeight="1">
      <c r="C43" s="9"/>
      <c r="D43" s="12" t="s">
        <v>13</v>
      </c>
      <c r="E43" s="9"/>
      <c r="F43" s="9"/>
      <c r="G43" s="9"/>
      <c r="H43" s="9"/>
    </row>
    <row r="45" spans="1:8">
      <c r="A45" s="1"/>
    </row>
    <row r="46" spans="1:8">
      <c r="A46" s="1"/>
    </row>
    <row r="47" spans="1:8">
      <c r="A47" s="1"/>
    </row>
  </sheetData>
  <mergeCells count="8">
    <mergeCell ref="C41:H41"/>
    <mergeCell ref="A3:H3"/>
    <mergeCell ref="A1:H1"/>
    <mergeCell ref="A5:A6"/>
    <mergeCell ref="B5:B6"/>
    <mergeCell ref="C5:C6"/>
    <mergeCell ref="D5:D6"/>
    <mergeCell ref="E5:E6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>
    <oddHeader>&amp;R&amp;"ＭＳ 明朝,標準"&amp;10人　口　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N107"/>
  <sheetViews>
    <sheetView showGridLines="0" view="pageBreakPreview" zoomScale="90" zoomScaleNormal="90" zoomScaleSheetLayoutView="90" zoomScalePageLayoutView="80" workbookViewId="0">
      <selection activeCell="F20" sqref="F20"/>
    </sheetView>
  </sheetViews>
  <sheetFormatPr defaultRowHeight="13.5"/>
  <cols>
    <col min="1" max="1" width="17.375" style="7" customWidth="1"/>
    <col min="2" max="2" width="11.625" style="7" customWidth="1"/>
    <col min="3" max="4" width="10.875" style="7" customWidth="1"/>
    <col min="5" max="6" width="11.625" style="7" customWidth="1"/>
    <col min="7" max="7" width="12.625" style="7" customWidth="1"/>
    <col min="8" max="8" width="17.375" style="7" customWidth="1"/>
    <col min="9" max="14" width="11.625" style="7" customWidth="1"/>
    <col min="15" max="16384" width="9" style="7"/>
  </cols>
  <sheetData>
    <row r="1" spans="1:14" ht="21.75" customHeight="1">
      <c r="A1" s="240" t="s">
        <v>381</v>
      </c>
      <c r="B1" s="240"/>
      <c r="C1" s="240"/>
      <c r="D1" s="240"/>
      <c r="E1" s="240"/>
      <c r="F1" s="240"/>
      <c r="G1" s="240"/>
      <c r="H1" s="234" t="s">
        <v>382</v>
      </c>
      <c r="I1" s="234"/>
      <c r="J1" s="234"/>
      <c r="K1" s="234"/>
      <c r="L1" s="234"/>
      <c r="M1" s="234"/>
      <c r="N1" s="234"/>
    </row>
    <row r="2" spans="1:14">
      <c r="A2" s="1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241">
        <v>42736</v>
      </c>
      <c r="N2" s="241"/>
    </row>
    <row r="3" spans="1:14" ht="15" customHeight="1">
      <c r="A3" s="236" t="s">
        <v>14</v>
      </c>
      <c r="B3" s="238" t="s">
        <v>15</v>
      </c>
      <c r="C3" s="238" t="s">
        <v>4</v>
      </c>
      <c r="D3" s="238" t="s">
        <v>5</v>
      </c>
      <c r="E3" s="238" t="s">
        <v>16</v>
      </c>
      <c r="F3" s="129" t="s">
        <v>17</v>
      </c>
      <c r="G3" s="214" t="s">
        <v>19</v>
      </c>
      <c r="H3" s="242" t="s">
        <v>14</v>
      </c>
      <c r="I3" s="238" t="s">
        <v>15</v>
      </c>
      <c r="J3" s="238" t="s">
        <v>4</v>
      </c>
      <c r="K3" s="238" t="s">
        <v>5</v>
      </c>
      <c r="L3" s="238" t="s">
        <v>623</v>
      </c>
      <c r="M3" s="214" t="s">
        <v>624</v>
      </c>
      <c r="N3" s="131" t="s">
        <v>59</v>
      </c>
    </row>
    <row r="4" spans="1:14" ht="15" customHeight="1">
      <c r="A4" s="237"/>
      <c r="B4" s="239"/>
      <c r="C4" s="239"/>
      <c r="D4" s="239"/>
      <c r="E4" s="239"/>
      <c r="F4" s="130" t="s">
        <v>18</v>
      </c>
      <c r="G4" s="215" t="s">
        <v>20</v>
      </c>
      <c r="H4" s="243"/>
      <c r="I4" s="239"/>
      <c r="J4" s="239"/>
      <c r="K4" s="239"/>
      <c r="L4" s="239"/>
      <c r="M4" s="130" t="s">
        <v>18</v>
      </c>
      <c r="N4" s="132" t="s">
        <v>20</v>
      </c>
    </row>
    <row r="5" spans="1:14" ht="13.9" customHeight="1">
      <c r="A5" s="61"/>
      <c r="B5" s="57"/>
      <c r="C5" s="134"/>
      <c r="D5" s="134"/>
      <c r="E5" s="134"/>
      <c r="F5" s="134"/>
      <c r="G5" s="134"/>
      <c r="H5" s="61"/>
      <c r="I5" s="57"/>
      <c r="J5" s="134"/>
      <c r="K5" s="134"/>
      <c r="L5" s="134"/>
      <c r="M5" s="134"/>
      <c r="N5" s="134"/>
    </row>
    <row r="6" spans="1:14" ht="13.9" customHeight="1">
      <c r="A6" s="62" t="s">
        <v>21</v>
      </c>
      <c r="B6" s="192">
        <v>189885</v>
      </c>
      <c r="C6" s="28">
        <v>93657</v>
      </c>
      <c r="D6" s="28">
        <v>96228</v>
      </c>
      <c r="E6" s="28">
        <v>88967</v>
      </c>
      <c r="F6" s="28">
        <f>B6/20.51</f>
        <v>9258.1667479278385</v>
      </c>
      <c r="G6" s="193">
        <f>B6/E6</f>
        <v>2.1343307068913191</v>
      </c>
      <c r="H6" s="194"/>
      <c r="I6" s="195"/>
      <c r="J6" s="196"/>
      <c r="K6" s="196"/>
      <c r="L6" s="196"/>
      <c r="M6" s="196"/>
      <c r="N6" s="196"/>
    </row>
    <row r="7" spans="1:14" ht="13.9" customHeight="1">
      <c r="A7" s="63"/>
      <c r="B7" s="190"/>
      <c r="C7" s="138"/>
      <c r="D7" s="138"/>
      <c r="E7" s="138"/>
      <c r="F7" s="28"/>
      <c r="G7" s="193"/>
      <c r="H7" s="194"/>
      <c r="I7" s="195"/>
      <c r="J7" s="196"/>
      <c r="K7" s="196"/>
      <c r="L7" s="196"/>
      <c r="M7" s="196"/>
      <c r="N7" s="196"/>
    </row>
    <row r="8" spans="1:14" ht="13.9" customHeight="1">
      <c r="A8" s="63" t="s">
        <v>22</v>
      </c>
      <c r="B8" s="190">
        <v>1876</v>
      </c>
      <c r="C8" s="138">
        <v>917</v>
      </c>
      <c r="D8" s="138">
        <v>959</v>
      </c>
      <c r="E8" s="138">
        <v>905</v>
      </c>
      <c r="F8" s="138">
        <v>7817</v>
      </c>
      <c r="G8" s="40">
        <f t="shared" ref="G8:G51" si="0">B8/E8</f>
        <v>2.0729281767955801</v>
      </c>
      <c r="H8" s="63" t="s">
        <v>61</v>
      </c>
      <c r="I8" s="190">
        <v>4630</v>
      </c>
      <c r="J8" s="138">
        <v>2289</v>
      </c>
      <c r="K8" s="138">
        <v>2341</v>
      </c>
      <c r="L8" s="138">
        <v>2608</v>
      </c>
      <c r="M8" s="138">
        <v>13229</v>
      </c>
      <c r="N8" s="40">
        <f>I8/L8</f>
        <v>1.7753067484662577</v>
      </c>
    </row>
    <row r="9" spans="1:14" ht="13.9" customHeight="1">
      <c r="A9" s="63" t="s">
        <v>23</v>
      </c>
      <c r="B9" s="190">
        <v>1559</v>
      </c>
      <c r="C9" s="138">
        <v>772</v>
      </c>
      <c r="D9" s="138">
        <v>787</v>
      </c>
      <c r="E9" s="138">
        <v>657</v>
      </c>
      <c r="F9" s="138">
        <v>8661</v>
      </c>
      <c r="G9" s="40">
        <f t="shared" si="0"/>
        <v>2.3729071537290714</v>
      </c>
      <c r="H9" s="63" t="s">
        <v>62</v>
      </c>
      <c r="I9" s="190">
        <v>3835</v>
      </c>
      <c r="J9" s="138">
        <v>1889</v>
      </c>
      <c r="K9" s="138">
        <v>1946</v>
      </c>
      <c r="L9" s="138">
        <v>1992</v>
      </c>
      <c r="M9" s="138">
        <v>15340</v>
      </c>
      <c r="N9" s="40">
        <f t="shared" ref="N9:N51" si="1">I9/L9</f>
        <v>1.9252008032128514</v>
      </c>
    </row>
    <row r="10" spans="1:14" ht="13.9" customHeight="1">
      <c r="A10" s="63" t="s">
        <v>24</v>
      </c>
      <c r="B10" s="190">
        <v>1554</v>
      </c>
      <c r="C10" s="138">
        <v>741</v>
      </c>
      <c r="D10" s="138">
        <v>813</v>
      </c>
      <c r="E10" s="138">
        <v>681</v>
      </c>
      <c r="F10" s="138">
        <v>9713</v>
      </c>
      <c r="G10" s="40">
        <f t="shared" si="0"/>
        <v>2.2819383259911894</v>
      </c>
      <c r="H10" s="63" t="s">
        <v>63</v>
      </c>
      <c r="I10" s="190">
        <v>2382</v>
      </c>
      <c r="J10" s="138">
        <v>1173</v>
      </c>
      <c r="K10" s="138">
        <v>1209</v>
      </c>
      <c r="L10" s="138">
        <v>1139</v>
      </c>
      <c r="M10" s="138">
        <v>12537</v>
      </c>
      <c r="N10" s="40">
        <f t="shared" si="1"/>
        <v>2.0913081650570677</v>
      </c>
    </row>
    <row r="11" spans="1:14" ht="13.9" customHeight="1">
      <c r="A11" s="63" t="s">
        <v>25</v>
      </c>
      <c r="B11" s="190">
        <v>1526</v>
      </c>
      <c r="C11" s="138">
        <v>750</v>
      </c>
      <c r="D11" s="138">
        <v>776</v>
      </c>
      <c r="E11" s="138">
        <v>702</v>
      </c>
      <c r="F11" s="138">
        <v>12717</v>
      </c>
      <c r="G11" s="40">
        <f t="shared" si="0"/>
        <v>2.1737891737891739</v>
      </c>
      <c r="H11" s="63" t="s">
        <v>64</v>
      </c>
      <c r="I11" s="190">
        <v>2263</v>
      </c>
      <c r="J11" s="138">
        <v>1066</v>
      </c>
      <c r="K11" s="138">
        <v>1197</v>
      </c>
      <c r="L11" s="138">
        <v>973</v>
      </c>
      <c r="M11" s="138">
        <v>12572</v>
      </c>
      <c r="N11" s="40">
        <f t="shared" si="1"/>
        <v>2.3257965056526206</v>
      </c>
    </row>
    <row r="12" spans="1:14" ht="13.9" customHeight="1">
      <c r="A12" s="63" t="s">
        <v>26</v>
      </c>
      <c r="B12" s="190">
        <v>2018</v>
      </c>
      <c r="C12" s="138">
        <v>962</v>
      </c>
      <c r="D12" s="138">
        <v>1056</v>
      </c>
      <c r="E12" s="138">
        <v>995</v>
      </c>
      <c r="F12" s="138">
        <v>9173</v>
      </c>
      <c r="G12" s="40">
        <f t="shared" si="0"/>
        <v>2.0281407035175878</v>
      </c>
      <c r="H12" s="63" t="s">
        <v>65</v>
      </c>
      <c r="I12" s="190">
        <v>3186</v>
      </c>
      <c r="J12" s="138">
        <v>1557</v>
      </c>
      <c r="K12" s="138">
        <v>1629</v>
      </c>
      <c r="L12" s="138">
        <v>1697</v>
      </c>
      <c r="M12" s="138">
        <v>15930</v>
      </c>
      <c r="N12" s="40">
        <f t="shared" si="1"/>
        <v>1.8774307601649971</v>
      </c>
    </row>
    <row r="13" spans="1:14" ht="13.9" customHeight="1">
      <c r="A13" s="63"/>
      <c r="B13" s="190"/>
      <c r="C13" s="138"/>
      <c r="D13" s="138"/>
      <c r="E13" s="138"/>
      <c r="F13" s="138"/>
      <c r="G13" s="40"/>
      <c r="H13" s="63"/>
      <c r="I13" s="190"/>
      <c r="J13" s="138"/>
      <c r="K13" s="138"/>
      <c r="L13" s="138"/>
      <c r="M13" s="138"/>
      <c r="N13" s="40"/>
    </row>
    <row r="14" spans="1:14" ht="13.9" customHeight="1">
      <c r="A14" s="63" t="s">
        <v>27</v>
      </c>
      <c r="B14" s="190">
        <v>18518</v>
      </c>
      <c r="C14" s="138">
        <v>9253</v>
      </c>
      <c r="D14" s="138">
        <v>9265</v>
      </c>
      <c r="E14" s="138">
        <v>9008</v>
      </c>
      <c r="F14" s="138">
        <v>7437</v>
      </c>
      <c r="G14" s="40">
        <f t="shared" si="0"/>
        <v>2.0557282415630551</v>
      </c>
      <c r="H14" s="63" t="s">
        <v>66</v>
      </c>
      <c r="I14" s="190">
        <v>2689</v>
      </c>
      <c r="J14" s="138">
        <v>1367</v>
      </c>
      <c r="K14" s="138">
        <v>1322</v>
      </c>
      <c r="L14" s="138">
        <v>1368</v>
      </c>
      <c r="M14" s="138">
        <v>12223</v>
      </c>
      <c r="N14" s="40">
        <f t="shared" si="1"/>
        <v>1.9656432748538011</v>
      </c>
    </row>
    <row r="15" spans="1:14" ht="13.9" customHeight="1">
      <c r="A15" s="63" t="s">
        <v>28</v>
      </c>
      <c r="B15" s="190">
        <v>5574</v>
      </c>
      <c r="C15" s="138">
        <v>2854</v>
      </c>
      <c r="D15" s="138">
        <v>2720</v>
      </c>
      <c r="E15" s="138">
        <v>2589</v>
      </c>
      <c r="F15" s="138">
        <v>6798</v>
      </c>
      <c r="G15" s="40">
        <f t="shared" si="0"/>
        <v>2.1529548088064892</v>
      </c>
      <c r="H15" s="63" t="s">
        <v>67</v>
      </c>
      <c r="I15" s="190">
        <v>1906</v>
      </c>
      <c r="J15" s="138">
        <v>1016</v>
      </c>
      <c r="K15" s="138">
        <v>890</v>
      </c>
      <c r="L15" s="138">
        <v>983</v>
      </c>
      <c r="M15" s="138">
        <v>11913</v>
      </c>
      <c r="N15" s="40">
        <f t="shared" si="1"/>
        <v>1.9389623601220753</v>
      </c>
    </row>
    <row r="16" spans="1:14" ht="13.9" customHeight="1">
      <c r="A16" s="63" t="s">
        <v>29</v>
      </c>
      <c r="B16" s="190">
        <v>722</v>
      </c>
      <c r="C16" s="138">
        <v>363</v>
      </c>
      <c r="D16" s="138">
        <v>359</v>
      </c>
      <c r="E16" s="138">
        <v>363</v>
      </c>
      <c r="F16" s="138">
        <v>5554</v>
      </c>
      <c r="G16" s="40">
        <f t="shared" si="0"/>
        <v>1.9889807162534436</v>
      </c>
      <c r="H16" s="63" t="s">
        <v>68</v>
      </c>
      <c r="I16" s="190">
        <v>9047</v>
      </c>
      <c r="J16" s="138">
        <v>4473</v>
      </c>
      <c r="K16" s="138">
        <v>4574</v>
      </c>
      <c r="L16" s="138">
        <v>4304</v>
      </c>
      <c r="M16" s="138">
        <v>10165</v>
      </c>
      <c r="N16" s="40">
        <f t="shared" si="1"/>
        <v>2.1019981412639406</v>
      </c>
    </row>
    <row r="17" spans="1:14" ht="13.9" customHeight="1">
      <c r="A17" s="63" t="s">
        <v>30</v>
      </c>
      <c r="B17" s="190">
        <v>1650</v>
      </c>
      <c r="C17" s="138">
        <v>861</v>
      </c>
      <c r="D17" s="138">
        <v>789</v>
      </c>
      <c r="E17" s="138">
        <v>688</v>
      </c>
      <c r="F17" s="138">
        <v>10313</v>
      </c>
      <c r="G17" s="40">
        <f t="shared" si="0"/>
        <v>2.3982558139534884</v>
      </c>
      <c r="H17" s="63" t="s">
        <v>69</v>
      </c>
      <c r="I17" s="190">
        <v>2749</v>
      </c>
      <c r="J17" s="138">
        <v>1275</v>
      </c>
      <c r="K17" s="138">
        <v>1474</v>
      </c>
      <c r="L17" s="138">
        <v>1491</v>
      </c>
      <c r="M17" s="138">
        <v>19636</v>
      </c>
      <c r="N17" s="40">
        <f t="shared" si="1"/>
        <v>1.8437290409121394</v>
      </c>
    </row>
    <row r="18" spans="1:14" ht="13.9" customHeight="1">
      <c r="A18" s="63" t="s">
        <v>31</v>
      </c>
      <c r="B18" s="190">
        <v>892</v>
      </c>
      <c r="C18" s="138">
        <v>429</v>
      </c>
      <c r="D18" s="138">
        <v>463</v>
      </c>
      <c r="E18" s="138">
        <v>386</v>
      </c>
      <c r="F18" s="138">
        <v>12743</v>
      </c>
      <c r="G18" s="40">
        <f t="shared" si="0"/>
        <v>2.3108808290155443</v>
      </c>
      <c r="H18" s="63" t="s">
        <v>70</v>
      </c>
      <c r="I18" s="190">
        <v>1058</v>
      </c>
      <c r="J18" s="138">
        <v>534</v>
      </c>
      <c r="K18" s="138">
        <v>524</v>
      </c>
      <c r="L18" s="138">
        <v>650</v>
      </c>
      <c r="M18" s="138">
        <v>10580</v>
      </c>
      <c r="N18" s="40">
        <f t="shared" si="1"/>
        <v>1.6276923076923078</v>
      </c>
    </row>
    <row r="19" spans="1:14" ht="13.9" customHeight="1">
      <c r="A19" s="63"/>
      <c r="B19" s="190"/>
      <c r="C19" s="138"/>
      <c r="D19" s="138"/>
      <c r="E19" s="138"/>
      <c r="F19" s="138"/>
      <c r="G19" s="40"/>
      <c r="H19" s="63"/>
      <c r="I19" s="190"/>
      <c r="J19" s="138"/>
      <c r="K19" s="138"/>
      <c r="L19" s="138"/>
      <c r="M19" s="138"/>
      <c r="N19" s="40"/>
    </row>
    <row r="20" spans="1:14" ht="13.9" customHeight="1">
      <c r="A20" s="63" t="s">
        <v>32</v>
      </c>
      <c r="B20" s="190">
        <v>1119</v>
      </c>
      <c r="C20" s="138">
        <v>528</v>
      </c>
      <c r="D20" s="138">
        <v>591</v>
      </c>
      <c r="E20" s="138">
        <v>497</v>
      </c>
      <c r="F20" s="138">
        <v>10173</v>
      </c>
      <c r="G20" s="40">
        <f t="shared" si="0"/>
        <v>2.2515090543259557</v>
      </c>
      <c r="H20" s="63" t="s">
        <v>71</v>
      </c>
      <c r="I20" s="190">
        <v>1446</v>
      </c>
      <c r="J20" s="138">
        <v>688</v>
      </c>
      <c r="K20" s="138">
        <v>758</v>
      </c>
      <c r="L20" s="138">
        <v>792</v>
      </c>
      <c r="M20" s="138">
        <v>3908</v>
      </c>
      <c r="N20" s="40">
        <f t="shared" si="1"/>
        <v>1.8257575757575757</v>
      </c>
    </row>
    <row r="21" spans="1:14" ht="13.9" customHeight="1">
      <c r="A21" s="63" t="s">
        <v>33</v>
      </c>
      <c r="B21" s="190">
        <v>1792</v>
      </c>
      <c r="C21" s="138">
        <v>861</v>
      </c>
      <c r="D21" s="138">
        <v>931</v>
      </c>
      <c r="E21" s="138">
        <v>910</v>
      </c>
      <c r="F21" s="138">
        <v>9432</v>
      </c>
      <c r="G21" s="40">
        <f t="shared" si="0"/>
        <v>1.9692307692307693</v>
      </c>
      <c r="H21" s="63" t="s">
        <v>72</v>
      </c>
      <c r="I21" s="190">
        <v>4474</v>
      </c>
      <c r="J21" s="138">
        <v>2249</v>
      </c>
      <c r="K21" s="138">
        <v>2225</v>
      </c>
      <c r="L21" s="138">
        <v>1825</v>
      </c>
      <c r="M21" s="138">
        <v>8442</v>
      </c>
      <c r="N21" s="40">
        <f t="shared" si="1"/>
        <v>2.4515068493150687</v>
      </c>
    </row>
    <row r="22" spans="1:14" ht="13.9" customHeight="1">
      <c r="A22" s="63" t="s">
        <v>34</v>
      </c>
      <c r="B22" s="190">
        <v>1155</v>
      </c>
      <c r="C22" s="138">
        <v>577</v>
      </c>
      <c r="D22" s="138">
        <v>578</v>
      </c>
      <c r="E22" s="138">
        <v>599</v>
      </c>
      <c r="F22" s="138">
        <v>14438</v>
      </c>
      <c r="G22" s="40">
        <f t="shared" si="0"/>
        <v>1.9282136894824708</v>
      </c>
      <c r="H22" s="63" t="s">
        <v>73</v>
      </c>
      <c r="I22" s="190">
        <v>2580</v>
      </c>
      <c r="J22" s="138">
        <v>1308</v>
      </c>
      <c r="K22" s="138">
        <v>1272</v>
      </c>
      <c r="L22" s="138">
        <v>1120</v>
      </c>
      <c r="M22" s="138">
        <v>4448</v>
      </c>
      <c r="N22" s="40">
        <f t="shared" si="1"/>
        <v>2.3035714285714284</v>
      </c>
    </row>
    <row r="23" spans="1:14" ht="13.9" customHeight="1">
      <c r="A23" s="63" t="s">
        <v>35</v>
      </c>
      <c r="B23" s="190">
        <v>1525</v>
      </c>
      <c r="C23" s="138">
        <v>723</v>
      </c>
      <c r="D23" s="138">
        <v>802</v>
      </c>
      <c r="E23" s="138">
        <v>852</v>
      </c>
      <c r="F23" s="138">
        <v>12708</v>
      </c>
      <c r="G23" s="40">
        <f t="shared" si="0"/>
        <v>1.789906103286385</v>
      </c>
      <c r="H23" s="63" t="s">
        <v>74</v>
      </c>
      <c r="I23" s="190">
        <v>9746</v>
      </c>
      <c r="J23" s="138">
        <v>4851</v>
      </c>
      <c r="K23" s="138">
        <v>4895</v>
      </c>
      <c r="L23" s="138">
        <v>4016</v>
      </c>
      <c r="M23" s="138">
        <v>11466</v>
      </c>
      <c r="N23" s="40">
        <f t="shared" si="1"/>
        <v>2.4267928286852589</v>
      </c>
    </row>
    <row r="24" spans="1:14" ht="13.9" customHeight="1">
      <c r="A24" s="63" t="s">
        <v>36</v>
      </c>
      <c r="B24" s="190">
        <v>2743</v>
      </c>
      <c r="C24" s="138">
        <v>1311</v>
      </c>
      <c r="D24" s="138">
        <v>1432</v>
      </c>
      <c r="E24" s="138">
        <v>1213</v>
      </c>
      <c r="F24" s="138">
        <v>10972</v>
      </c>
      <c r="G24" s="40">
        <f t="shared" si="0"/>
        <v>2.2613355317394888</v>
      </c>
      <c r="H24" s="63" t="s">
        <v>75</v>
      </c>
      <c r="I24" s="190">
        <v>5896</v>
      </c>
      <c r="J24" s="138">
        <v>2937</v>
      </c>
      <c r="K24" s="138">
        <v>2959</v>
      </c>
      <c r="L24" s="138">
        <v>2668</v>
      </c>
      <c r="M24" s="138">
        <v>10919</v>
      </c>
      <c r="N24" s="40">
        <f t="shared" si="1"/>
        <v>2.2098950524737631</v>
      </c>
    </row>
    <row r="25" spans="1:14" ht="13.9" customHeight="1">
      <c r="A25" s="63"/>
      <c r="B25" s="190"/>
      <c r="C25" s="138"/>
      <c r="D25" s="138"/>
      <c r="E25" s="138"/>
      <c r="F25" s="138"/>
      <c r="G25" s="40"/>
      <c r="H25" s="63"/>
      <c r="I25" s="190"/>
      <c r="J25" s="138"/>
      <c r="K25" s="138"/>
      <c r="L25" s="138"/>
      <c r="M25" s="138"/>
      <c r="N25" s="40"/>
    </row>
    <row r="26" spans="1:14" ht="13.9" customHeight="1">
      <c r="A26" s="63" t="s">
        <v>37</v>
      </c>
      <c r="B26" s="190">
        <v>1585</v>
      </c>
      <c r="C26" s="138">
        <v>776</v>
      </c>
      <c r="D26" s="138">
        <v>809</v>
      </c>
      <c r="E26" s="138">
        <v>714</v>
      </c>
      <c r="F26" s="138">
        <v>15850</v>
      </c>
      <c r="G26" s="40">
        <f t="shared" si="0"/>
        <v>2.2198879551820729</v>
      </c>
      <c r="H26" s="63" t="s">
        <v>76</v>
      </c>
      <c r="I26" s="190">
        <v>2428</v>
      </c>
      <c r="J26" s="138">
        <v>1196</v>
      </c>
      <c r="K26" s="138">
        <v>1232</v>
      </c>
      <c r="L26" s="138">
        <v>997</v>
      </c>
      <c r="M26" s="138">
        <v>15175</v>
      </c>
      <c r="N26" s="40">
        <f t="shared" si="1"/>
        <v>2.4353059177532597</v>
      </c>
    </row>
    <row r="27" spans="1:14" ht="13.9" customHeight="1">
      <c r="A27" s="63" t="s">
        <v>38</v>
      </c>
      <c r="B27" s="190">
        <v>3114</v>
      </c>
      <c r="C27" s="138">
        <v>1564</v>
      </c>
      <c r="D27" s="138">
        <v>1550</v>
      </c>
      <c r="E27" s="138">
        <v>1445</v>
      </c>
      <c r="F27" s="138">
        <v>11977</v>
      </c>
      <c r="G27" s="40">
        <f t="shared" si="0"/>
        <v>2.1550173010380624</v>
      </c>
      <c r="H27" s="63" t="s">
        <v>77</v>
      </c>
      <c r="I27" s="190">
        <v>1564</v>
      </c>
      <c r="J27" s="138">
        <v>803</v>
      </c>
      <c r="K27" s="138">
        <v>761</v>
      </c>
      <c r="L27" s="138">
        <v>747</v>
      </c>
      <c r="M27" s="138">
        <v>9775</v>
      </c>
      <c r="N27" s="40">
        <f t="shared" si="1"/>
        <v>2.0937081659973225</v>
      </c>
    </row>
    <row r="28" spans="1:14" ht="13.9" customHeight="1">
      <c r="A28" s="63" t="s">
        <v>39</v>
      </c>
      <c r="B28" s="190">
        <v>1333</v>
      </c>
      <c r="C28" s="138">
        <v>588</v>
      </c>
      <c r="D28" s="138">
        <v>745</v>
      </c>
      <c r="E28" s="138">
        <v>679</v>
      </c>
      <c r="F28" s="138">
        <v>13330</v>
      </c>
      <c r="G28" s="40">
        <f t="shared" si="0"/>
        <v>1.963181148748159</v>
      </c>
      <c r="H28" s="63" t="s">
        <v>78</v>
      </c>
      <c r="I28" s="190">
        <v>331</v>
      </c>
      <c r="J28" s="138">
        <v>156</v>
      </c>
      <c r="K28" s="138">
        <v>175</v>
      </c>
      <c r="L28" s="138">
        <v>139</v>
      </c>
      <c r="M28" s="138">
        <v>3678</v>
      </c>
      <c r="N28" s="40">
        <f t="shared" si="1"/>
        <v>2.3812949640287768</v>
      </c>
    </row>
    <row r="29" spans="1:14" ht="13.9" customHeight="1">
      <c r="A29" s="63" t="s">
        <v>40</v>
      </c>
      <c r="B29" s="190">
        <v>1092</v>
      </c>
      <c r="C29" s="138">
        <v>621</v>
      </c>
      <c r="D29" s="138">
        <v>471</v>
      </c>
      <c r="E29" s="138">
        <v>474</v>
      </c>
      <c r="F29" s="138">
        <v>1790</v>
      </c>
      <c r="G29" s="40">
        <f t="shared" si="0"/>
        <v>2.3037974683544302</v>
      </c>
      <c r="H29" s="63" t="s">
        <v>79</v>
      </c>
      <c r="I29" s="190">
        <v>2156</v>
      </c>
      <c r="J29" s="138">
        <v>1039</v>
      </c>
      <c r="K29" s="138">
        <v>1117</v>
      </c>
      <c r="L29" s="138">
        <v>900</v>
      </c>
      <c r="M29" s="138">
        <v>10267</v>
      </c>
      <c r="N29" s="40">
        <f t="shared" si="1"/>
        <v>2.3955555555555557</v>
      </c>
    </row>
    <row r="30" spans="1:14" ht="13.9" customHeight="1">
      <c r="A30" s="63" t="s">
        <v>41</v>
      </c>
      <c r="B30" s="190">
        <v>1170</v>
      </c>
      <c r="C30" s="138">
        <v>531</v>
      </c>
      <c r="D30" s="138">
        <v>639</v>
      </c>
      <c r="E30" s="138">
        <v>834</v>
      </c>
      <c r="F30" s="138">
        <v>4500</v>
      </c>
      <c r="G30" s="40">
        <f t="shared" si="0"/>
        <v>1.4028776978417266</v>
      </c>
      <c r="H30" s="63" t="s">
        <v>80</v>
      </c>
      <c r="I30" s="190">
        <v>1636</v>
      </c>
      <c r="J30" s="138">
        <v>780</v>
      </c>
      <c r="K30" s="138">
        <v>856</v>
      </c>
      <c r="L30" s="138">
        <v>722</v>
      </c>
      <c r="M30" s="138">
        <v>12585</v>
      </c>
      <c r="N30" s="40">
        <f t="shared" si="1"/>
        <v>2.2659279778393353</v>
      </c>
    </row>
    <row r="31" spans="1:14" ht="13.9" customHeight="1">
      <c r="A31" s="63"/>
      <c r="B31" s="190"/>
      <c r="C31" s="138"/>
      <c r="D31" s="138"/>
      <c r="E31" s="138"/>
      <c r="F31" s="138"/>
      <c r="G31" s="40"/>
      <c r="H31" s="63"/>
      <c r="I31" s="190"/>
      <c r="J31" s="138"/>
      <c r="K31" s="138"/>
      <c r="L31" s="138"/>
      <c r="M31" s="138"/>
      <c r="N31" s="40"/>
    </row>
    <row r="32" spans="1:14" ht="13.5" customHeight="1">
      <c r="A32" s="63" t="s">
        <v>383</v>
      </c>
      <c r="B32" s="190">
        <v>2779</v>
      </c>
      <c r="C32" s="138">
        <v>1428</v>
      </c>
      <c r="D32" s="138">
        <v>1351</v>
      </c>
      <c r="E32" s="138">
        <v>1249</v>
      </c>
      <c r="F32" s="138">
        <v>13233</v>
      </c>
      <c r="G32" s="40">
        <f t="shared" si="0"/>
        <v>2.2249799839871898</v>
      </c>
      <c r="H32" s="63" t="s">
        <v>81</v>
      </c>
      <c r="I32" s="190">
        <v>1996</v>
      </c>
      <c r="J32" s="138">
        <v>993</v>
      </c>
      <c r="K32" s="138">
        <v>1003</v>
      </c>
      <c r="L32" s="138">
        <v>842</v>
      </c>
      <c r="M32" s="138">
        <v>8317</v>
      </c>
      <c r="N32" s="40">
        <f t="shared" si="1"/>
        <v>2.3705463182897861</v>
      </c>
    </row>
    <row r="33" spans="1:14" ht="13.5" customHeight="1">
      <c r="A33" s="63" t="s">
        <v>43</v>
      </c>
      <c r="B33" s="190">
        <v>1603</v>
      </c>
      <c r="C33" s="138">
        <v>769</v>
      </c>
      <c r="D33" s="138">
        <v>834</v>
      </c>
      <c r="E33" s="138">
        <v>740</v>
      </c>
      <c r="F33" s="138">
        <v>8906</v>
      </c>
      <c r="G33" s="40">
        <f t="shared" si="0"/>
        <v>2.1662162162162164</v>
      </c>
      <c r="H33" s="63" t="s">
        <v>82</v>
      </c>
      <c r="I33" s="190">
        <v>671</v>
      </c>
      <c r="J33" s="138">
        <v>349</v>
      </c>
      <c r="K33" s="138">
        <v>322</v>
      </c>
      <c r="L33" s="138">
        <v>254</v>
      </c>
      <c r="M33" s="138">
        <v>3947</v>
      </c>
      <c r="N33" s="40">
        <f t="shared" si="1"/>
        <v>2.6417322834645671</v>
      </c>
    </row>
    <row r="34" spans="1:14" ht="13.9" customHeight="1">
      <c r="A34" s="63" t="s">
        <v>44</v>
      </c>
      <c r="B34" s="190">
        <v>1038</v>
      </c>
      <c r="C34" s="138">
        <v>487</v>
      </c>
      <c r="D34" s="138">
        <v>551</v>
      </c>
      <c r="E34" s="138">
        <v>466</v>
      </c>
      <c r="F34" s="138">
        <v>6488</v>
      </c>
      <c r="G34" s="40">
        <f t="shared" si="0"/>
        <v>2.2274678111587982</v>
      </c>
      <c r="H34" s="63" t="s">
        <v>83</v>
      </c>
      <c r="I34" s="190">
        <v>1963</v>
      </c>
      <c r="J34" s="138">
        <v>1027</v>
      </c>
      <c r="K34" s="138">
        <v>936</v>
      </c>
      <c r="L34" s="138">
        <v>836</v>
      </c>
      <c r="M34" s="138">
        <v>9348</v>
      </c>
      <c r="N34" s="40">
        <f t="shared" si="1"/>
        <v>2.348086124401914</v>
      </c>
    </row>
    <row r="35" spans="1:14" ht="13.9" customHeight="1">
      <c r="A35" s="63" t="s">
        <v>45</v>
      </c>
      <c r="B35" s="190">
        <v>1094</v>
      </c>
      <c r="C35" s="138">
        <v>549</v>
      </c>
      <c r="D35" s="138">
        <v>545</v>
      </c>
      <c r="E35" s="138">
        <v>447</v>
      </c>
      <c r="F35" s="138">
        <v>10940</v>
      </c>
      <c r="G35" s="40">
        <f t="shared" si="0"/>
        <v>2.4474272930648771</v>
      </c>
      <c r="H35" s="63" t="s">
        <v>84</v>
      </c>
      <c r="I35" s="190">
        <v>559</v>
      </c>
      <c r="J35" s="138">
        <v>277</v>
      </c>
      <c r="K35" s="138">
        <v>282</v>
      </c>
      <c r="L35" s="138">
        <v>202</v>
      </c>
      <c r="M35" s="138">
        <v>3993</v>
      </c>
      <c r="N35" s="40">
        <f t="shared" si="1"/>
        <v>2.7673267326732671</v>
      </c>
    </row>
    <row r="36" spans="1:14" ht="13.9" customHeight="1">
      <c r="A36" s="63" t="s">
        <v>46</v>
      </c>
      <c r="B36" s="190">
        <v>1466</v>
      </c>
      <c r="C36" s="138">
        <v>747</v>
      </c>
      <c r="D36" s="138">
        <v>719</v>
      </c>
      <c r="E36" s="138">
        <v>664</v>
      </c>
      <c r="F36" s="138">
        <v>9773</v>
      </c>
      <c r="G36" s="40">
        <f t="shared" si="0"/>
        <v>2.2078313253012047</v>
      </c>
      <c r="H36" s="63" t="s">
        <v>85</v>
      </c>
      <c r="I36" s="190">
        <v>633</v>
      </c>
      <c r="J36" s="138">
        <v>306</v>
      </c>
      <c r="K36" s="138">
        <v>327</v>
      </c>
      <c r="L36" s="138">
        <v>239</v>
      </c>
      <c r="M36" s="138">
        <v>4869</v>
      </c>
      <c r="N36" s="40">
        <f t="shared" si="1"/>
        <v>2.6485355648535567</v>
      </c>
    </row>
    <row r="37" spans="1:14" ht="13.9" customHeight="1">
      <c r="A37" s="63"/>
      <c r="B37" s="190"/>
      <c r="C37" s="138"/>
      <c r="D37" s="138"/>
      <c r="E37" s="138"/>
      <c r="F37" s="138"/>
      <c r="G37" s="40"/>
      <c r="H37" s="63"/>
      <c r="I37" s="190"/>
      <c r="J37" s="138"/>
      <c r="K37" s="138"/>
      <c r="L37" s="138"/>
      <c r="M37" s="138"/>
      <c r="N37" s="40"/>
    </row>
    <row r="38" spans="1:14" ht="13.9" customHeight="1">
      <c r="A38" s="63" t="s">
        <v>47</v>
      </c>
      <c r="B38" s="190">
        <v>3520</v>
      </c>
      <c r="C38" s="138">
        <v>1742</v>
      </c>
      <c r="D38" s="138">
        <v>1778</v>
      </c>
      <c r="E38" s="138">
        <v>1385</v>
      </c>
      <c r="F38" s="138">
        <v>17600</v>
      </c>
      <c r="G38" s="40">
        <f t="shared" si="0"/>
        <v>2.5415162454873648</v>
      </c>
      <c r="H38" s="63" t="s">
        <v>86</v>
      </c>
      <c r="I38" s="190">
        <v>2640</v>
      </c>
      <c r="J38" s="138">
        <v>1145</v>
      </c>
      <c r="K38" s="138">
        <v>1495</v>
      </c>
      <c r="L38" s="138">
        <v>1108</v>
      </c>
      <c r="M38" s="138">
        <v>17600</v>
      </c>
      <c r="N38" s="40">
        <f t="shared" si="1"/>
        <v>2.3826714801444044</v>
      </c>
    </row>
    <row r="39" spans="1:14" ht="13.9" customHeight="1">
      <c r="A39" s="63" t="s">
        <v>48</v>
      </c>
      <c r="B39" s="190">
        <v>2526</v>
      </c>
      <c r="C39" s="138">
        <v>1235</v>
      </c>
      <c r="D39" s="138">
        <v>1291</v>
      </c>
      <c r="E39" s="138">
        <v>1050</v>
      </c>
      <c r="F39" s="138">
        <v>12029</v>
      </c>
      <c r="G39" s="40">
        <f t="shared" si="0"/>
        <v>2.4057142857142857</v>
      </c>
      <c r="H39" s="63" t="s">
        <v>87</v>
      </c>
      <c r="I39" s="190">
        <v>3343</v>
      </c>
      <c r="J39" s="138">
        <v>1597</v>
      </c>
      <c r="K39" s="138">
        <v>1746</v>
      </c>
      <c r="L39" s="138">
        <v>1743</v>
      </c>
      <c r="M39" s="138">
        <v>6191</v>
      </c>
      <c r="N39" s="40">
        <f t="shared" si="1"/>
        <v>1.9179575444635686</v>
      </c>
    </row>
    <row r="40" spans="1:14" ht="13.9" customHeight="1">
      <c r="A40" s="63" t="s">
        <v>49</v>
      </c>
      <c r="B40" s="190">
        <v>2019</v>
      </c>
      <c r="C40" s="138">
        <v>973</v>
      </c>
      <c r="D40" s="138">
        <v>1046</v>
      </c>
      <c r="E40" s="138">
        <v>881</v>
      </c>
      <c r="F40" s="138">
        <v>10626</v>
      </c>
      <c r="G40" s="40">
        <f t="shared" si="0"/>
        <v>2.2917139614074915</v>
      </c>
      <c r="H40" s="63" t="s">
        <v>88</v>
      </c>
      <c r="I40" s="190">
        <v>2094</v>
      </c>
      <c r="J40" s="138">
        <v>1043</v>
      </c>
      <c r="K40" s="138">
        <v>1051</v>
      </c>
      <c r="L40" s="138">
        <v>1114</v>
      </c>
      <c r="M40" s="138">
        <v>10470</v>
      </c>
      <c r="N40" s="40">
        <f t="shared" si="1"/>
        <v>1.8797127468581687</v>
      </c>
    </row>
    <row r="41" spans="1:14" ht="13.9" customHeight="1">
      <c r="A41" s="63" t="s">
        <v>50</v>
      </c>
      <c r="B41" s="190">
        <v>2302</v>
      </c>
      <c r="C41" s="138">
        <v>1138</v>
      </c>
      <c r="D41" s="138">
        <v>1164</v>
      </c>
      <c r="E41" s="138">
        <v>1112</v>
      </c>
      <c r="F41" s="138">
        <v>12116</v>
      </c>
      <c r="G41" s="40">
        <f t="shared" si="0"/>
        <v>2.0701438848920861</v>
      </c>
      <c r="H41" s="63" t="s">
        <v>89</v>
      </c>
      <c r="I41" s="190">
        <v>3099</v>
      </c>
      <c r="J41" s="138">
        <v>1594</v>
      </c>
      <c r="K41" s="138">
        <v>1505</v>
      </c>
      <c r="L41" s="138">
        <v>1372</v>
      </c>
      <c r="M41" s="138">
        <v>8608</v>
      </c>
      <c r="N41" s="40">
        <f t="shared" si="1"/>
        <v>2.258746355685131</v>
      </c>
    </row>
    <row r="42" spans="1:14" ht="13.9" customHeight="1">
      <c r="A42" s="63" t="s">
        <v>51</v>
      </c>
      <c r="B42" s="190">
        <v>2866</v>
      </c>
      <c r="C42" s="138">
        <v>1388</v>
      </c>
      <c r="D42" s="138">
        <v>1478</v>
      </c>
      <c r="E42" s="138">
        <v>1244</v>
      </c>
      <c r="F42" s="138">
        <v>11464</v>
      </c>
      <c r="G42" s="40">
        <f t="shared" si="0"/>
        <v>2.3038585209003215</v>
      </c>
      <c r="H42" s="63" t="s">
        <v>90</v>
      </c>
      <c r="I42" s="190">
        <v>3891</v>
      </c>
      <c r="J42" s="138">
        <v>1893</v>
      </c>
      <c r="K42" s="138">
        <v>1998</v>
      </c>
      <c r="L42" s="138">
        <v>1840</v>
      </c>
      <c r="M42" s="138">
        <v>12552</v>
      </c>
      <c r="N42" s="40">
        <f t="shared" si="1"/>
        <v>2.1146739130434784</v>
      </c>
    </row>
    <row r="43" spans="1:14" ht="13.9" customHeight="1">
      <c r="A43" s="63"/>
      <c r="B43" s="190"/>
      <c r="C43" s="138"/>
      <c r="D43" s="138"/>
      <c r="E43" s="138"/>
      <c r="F43" s="138"/>
      <c r="G43" s="40"/>
      <c r="H43" s="63"/>
      <c r="I43" s="190"/>
      <c r="J43" s="138"/>
      <c r="K43" s="138"/>
      <c r="L43" s="138"/>
      <c r="M43" s="138"/>
      <c r="N43" s="40"/>
    </row>
    <row r="44" spans="1:14" ht="13.9" customHeight="1">
      <c r="A44" s="63" t="s">
        <v>52</v>
      </c>
      <c r="B44" s="190">
        <v>1083</v>
      </c>
      <c r="C44" s="138">
        <v>566</v>
      </c>
      <c r="D44" s="138">
        <v>517</v>
      </c>
      <c r="E44" s="138">
        <v>494</v>
      </c>
      <c r="F44" s="138">
        <v>5700</v>
      </c>
      <c r="G44" s="40">
        <f t="shared" si="0"/>
        <v>2.1923076923076925</v>
      </c>
      <c r="H44" s="63" t="s">
        <v>91</v>
      </c>
      <c r="I44" s="190">
        <v>2702</v>
      </c>
      <c r="J44" s="138">
        <v>1386</v>
      </c>
      <c r="K44" s="138">
        <v>1316</v>
      </c>
      <c r="L44" s="138">
        <v>1299</v>
      </c>
      <c r="M44" s="138">
        <v>11258</v>
      </c>
      <c r="N44" s="40">
        <f t="shared" si="1"/>
        <v>2.0800615858352578</v>
      </c>
    </row>
    <row r="45" spans="1:14" ht="13.9" customHeight="1">
      <c r="A45" s="63" t="s">
        <v>53</v>
      </c>
      <c r="B45" s="190">
        <v>1709</v>
      </c>
      <c r="C45" s="138">
        <v>882</v>
      </c>
      <c r="D45" s="138">
        <v>827</v>
      </c>
      <c r="E45" s="138">
        <v>771</v>
      </c>
      <c r="F45" s="138">
        <v>10053</v>
      </c>
      <c r="G45" s="40">
        <f t="shared" si="0"/>
        <v>2.2166018158236058</v>
      </c>
      <c r="H45" s="63" t="s">
        <v>92</v>
      </c>
      <c r="I45" s="190">
        <v>2462</v>
      </c>
      <c r="J45" s="138">
        <v>1161</v>
      </c>
      <c r="K45" s="138">
        <v>1301</v>
      </c>
      <c r="L45" s="138">
        <v>1063</v>
      </c>
      <c r="M45" s="138">
        <v>6155</v>
      </c>
      <c r="N45" s="40">
        <f t="shared" si="1"/>
        <v>2.3160865475070556</v>
      </c>
    </row>
    <row r="46" spans="1:14" ht="13.9" customHeight="1">
      <c r="A46" s="63" t="s">
        <v>54</v>
      </c>
      <c r="B46" s="190">
        <v>1249</v>
      </c>
      <c r="C46" s="138">
        <v>713</v>
      </c>
      <c r="D46" s="138">
        <v>536</v>
      </c>
      <c r="E46" s="138">
        <v>562</v>
      </c>
      <c r="F46" s="138">
        <v>3376</v>
      </c>
      <c r="G46" s="40">
        <f t="shared" si="0"/>
        <v>2.2224199288256226</v>
      </c>
      <c r="H46" s="63" t="s">
        <v>93</v>
      </c>
      <c r="I46" s="190">
        <v>2570</v>
      </c>
      <c r="J46" s="138">
        <v>1258</v>
      </c>
      <c r="K46" s="138">
        <v>1312</v>
      </c>
      <c r="L46" s="138">
        <v>1094</v>
      </c>
      <c r="M46" s="138">
        <v>10708</v>
      </c>
      <c r="N46" s="40">
        <f t="shared" si="1"/>
        <v>2.3491773308957953</v>
      </c>
    </row>
    <row r="47" spans="1:14" ht="13.9" customHeight="1">
      <c r="A47" s="63" t="s">
        <v>55</v>
      </c>
      <c r="B47" s="190">
        <v>2853</v>
      </c>
      <c r="C47" s="138">
        <v>1357</v>
      </c>
      <c r="D47" s="138">
        <v>1496</v>
      </c>
      <c r="E47" s="138">
        <v>1691</v>
      </c>
      <c r="F47" s="138">
        <v>17831</v>
      </c>
      <c r="G47" s="40">
        <f t="shared" si="0"/>
        <v>1.6871673565937315</v>
      </c>
      <c r="H47" s="63" t="s">
        <v>94</v>
      </c>
      <c r="I47" s="190">
        <v>3281</v>
      </c>
      <c r="J47" s="138">
        <v>1662</v>
      </c>
      <c r="K47" s="138">
        <v>1619</v>
      </c>
      <c r="L47" s="138">
        <v>1526</v>
      </c>
      <c r="M47" s="138">
        <v>10584</v>
      </c>
      <c r="N47" s="40">
        <f t="shared" si="1"/>
        <v>2.1500655307994756</v>
      </c>
    </row>
    <row r="48" spans="1:14" ht="13.5" customHeight="1">
      <c r="A48" s="63" t="s">
        <v>56</v>
      </c>
      <c r="B48" s="190">
        <v>1058</v>
      </c>
      <c r="C48" s="138">
        <v>500</v>
      </c>
      <c r="D48" s="138">
        <v>558</v>
      </c>
      <c r="E48" s="138">
        <v>523</v>
      </c>
      <c r="F48" s="138">
        <v>5878</v>
      </c>
      <c r="G48" s="40">
        <f t="shared" si="0"/>
        <v>2.0229445506692159</v>
      </c>
      <c r="H48" s="63" t="s">
        <v>95</v>
      </c>
      <c r="I48" s="190">
        <v>1967</v>
      </c>
      <c r="J48" s="138">
        <v>950</v>
      </c>
      <c r="K48" s="138">
        <v>1017</v>
      </c>
      <c r="L48" s="138">
        <v>1071</v>
      </c>
      <c r="M48" s="138">
        <v>8196</v>
      </c>
      <c r="N48" s="40">
        <f t="shared" si="1"/>
        <v>1.8366013071895424</v>
      </c>
    </row>
    <row r="49" spans="1:14" ht="13.5" customHeight="1">
      <c r="A49" s="63"/>
      <c r="B49" s="190"/>
      <c r="C49" s="138"/>
      <c r="D49" s="138"/>
      <c r="E49" s="138"/>
      <c r="F49" s="138"/>
      <c r="G49" s="40"/>
      <c r="H49" s="63"/>
      <c r="I49" s="190"/>
      <c r="J49" s="138"/>
      <c r="K49" s="138"/>
      <c r="L49" s="138"/>
      <c r="M49" s="138"/>
      <c r="N49" s="40"/>
    </row>
    <row r="50" spans="1:14" ht="13.9" customHeight="1">
      <c r="A50" s="63" t="s">
        <v>57</v>
      </c>
      <c r="B50" s="190">
        <v>1597</v>
      </c>
      <c r="C50" s="138">
        <v>671</v>
      </c>
      <c r="D50" s="138">
        <v>926</v>
      </c>
      <c r="E50" s="138">
        <v>834</v>
      </c>
      <c r="F50" s="138">
        <v>7985</v>
      </c>
      <c r="G50" s="40">
        <f t="shared" si="0"/>
        <v>1.9148681055155876</v>
      </c>
      <c r="H50" s="63" t="s">
        <v>96</v>
      </c>
      <c r="I50" s="190">
        <v>2763</v>
      </c>
      <c r="J50" s="138">
        <v>1386</v>
      </c>
      <c r="K50" s="138">
        <v>1377</v>
      </c>
      <c r="L50" s="138">
        <v>1118</v>
      </c>
      <c r="M50" s="138">
        <v>17269</v>
      </c>
      <c r="N50" s="40">
        <f t="shared" si="1"/>
        <v>2.4713774597495526</v>
      </c>
    </row>
    <row r="51" spans="1:14" ht="13.9" customHeight="1">
      <c r="A51" s="63" t="s">
        <v>60</v>
      </c>
      <c r="B51" s="190">
        <v>2614</v>
      </c>
      <c r="C51" s="189">
        <v>1167</v>
      </c>
      <c r="D51" s="189">
        <v>1447</v>
      </c>
      <c r="E51" s="189">
        <v>1225</v>
      </c>
      <c r="F51" s="138">
        <v>14522</v>
      </c>
      <c r="G51" s="40">
        <f t="shared" si="0"/>
        <v>2.133877551020408</v>
      </c>
      <c r="H51" s="63" t="s">
        <v>97</v>
      </c>
      <c r="I51" s="190">
        <v>1356</v>
      </c>
      <c r="J51" s="189">
        <v>690</v>
      </c>
      <c r="K51" s="189">
        <v>666</v>
      </c>
      <c r="L51" s="189">
        <v>586</v>
      </c>
      <c r="M51" s="189">
        <v>6457</v>
      </c>
      <c r="N51" s="40">
        <f t="shared" si="1"/>
        <v>2.3139931740614332</v>
      </c>
    </row>
    <row r="52" spans="1:14" ht="13.9" customHeight="1">
      <c r="A52" s="147"/>
      <c r="B52" s="197"/>
      <c r="C52" s="198"/>
      <c r="D52" s="198"/>
      <c r="E52" s="198"/>
      <c r="F52" s="199"/>
      <c r="G52" s="40"/>
      <c r="H52" s="210"/>
      <c r="I52" s="58"/>
      <c r="J52" s="188"/>
      <c r="K52" s="188"/>
      <c r="L52" s="188"/>
      <c r="M52" s="188"/>
      <c r="N52" s="188"/>
    </row>
    <row r="53" spans="1:14" ht="13.9" customHeight="1">
      <c r="A53" s="146"/>
      <c r="B53" s="146"/>
      <c r="C53" s="146"/>
      <c r="D53" s="146"/>
      <c r="E53" s="146"/>
      <c r="F53" s="146"/>
      <c r="G53" s="148"/>
      <c r="H53" s="146"/>
      <c r="I53" s="146"/>
      <c r="J53" s="149"/>
      <c r="K53" s="149"/>
      <c r="L53" s="149"/>
      <c r="M53" s="149"/>
      <c r="N53" s="20" t="s">
        <v>13</v>
      </c>
    </row>
    <row r="54" spans="1:14">
      <c r="A54" s="1"/>
    </row>
    <row r="56" spans="1:14" ht="28.5" customHeight="1">
      <c r="H56" s="9"/>
      <c r="I56" s="9"/>
      <c r="J56" s="9"/>
      <c r="K56" s="9"/>
      <c r="L56" s="9"/>
    </row>
    <row r="58" spans="1:14" ht="13.5" customHeight="1"/>
    <row r="59" spans="1:14" ht="13.5" customHeight="1"/>
    <row r="60" spans="1:14" ht="13.9" customHeight="1"/>
    <row r="61" spans="1:14" ht="13.9" customHeight="1"/>
    <row r="62" spans="1:14" ht="13.9" customHeight="1"/>
    <row r="63" spans="1:14" ht="13.9" customHeight="1"/>
    <row r="64" spans="1:14" ht="13.9" customHeight="1"/>
    <row r="65" ht="13.9" customHeight="1"/>
    <row r="66" ht="13.9" customHeight="1"/>
    <row r="67" ht="13.9" customHeight="1"/>
    <row r="68" ht="13.9" customHeight="1"/>
    <row r="69" ht="13.9" customHeight="1"/>
    <row r="70" ht="13.9" customHeight="1"/>
    <row r="71" ht="13.9" customHeight="1"/>
    <row r="72" ht="13.9" customHeight="1"/>
    <row r="73" ht="13.9" customHeight="1"/>
    <row r="74" ht="13.9" customHeight="1"/>
    <row r="75" ht="13.9" customHeight="1"/>
    <row r="76" ht="13.9" customHeight="1"/>
    <row r="77" ht="13.9" customHeight="1"/>
    <row r="78" ht="13.9" customHeight="1"/>
    <row r="79" ht="13.9" customHeight="1"/>
    <row r="80" ht="13.9" customHeight="1"/>
    <row r="81" ht="13.9" customHeight="1"/>
    <row r="82" ht="13.9" customHeight="1"/>
    <row r="83" ht="13.9" customHeight="1"/>
    <row r="84" ht="13.9" customHeight="1"/>
    <row r="85" ht="13.9" customHeight="1"/>
    <row r="86" ht="13.9" customHeight="1"/>
    <row r="87" ht="13.9" customHeight="1"/>
    <row r="88" ht="13.9" customHeight="1"/>
    <row r="89" ht="13.9" customHeight="1"/>
    <row r="90" ht="13.9" customHeight="1"/>
    <row r="91" ht="13.9" customHeight="1"/>
    <row r="92" ht="13.9" customHeight="1"/>
    <row r="93" ht="13.9" customHeight="1"/>
    <row r="94" ht="13.9" customHeight="1"/>
    <row r="95" ht="13.9" customHeight="1"/>
    <row r="96" ht="13.9" customHeight="1"/>
    <row r="97" spans="8:12" ht="13.9" customHeight="1"/>
    <row r="98" spans="8:12" ht="13.9" customHeight="1"/>
    <row r="99" spans="8:12" ht="13.9" customHeight="1"/>
    <row r="100" spans="8:12" ht="13.9" customHeight="1"/>
    <row r="101" spans="8:12" ht="13.9" customHeight="1"/>
    <row r="102" spans="8:12" ht="13.9" customHeight="1"/>
    <row r="103" spans="8:12" ht="13.9" customHeight="1"/>
    <row r="104" spans="8:12" ht="13.9" customHeight="1"/>
    <row r="105" spans="8:12" ht="13.9" customHeight="1"/>
    <row r="106" spans="8:12" ht="13.9" customHeight="1"/>
    <row r="107" spans="8:12" ht="13.5" customHeight="1">
      <c r="H107" s="9"/>
      <c r="I107" s="9"/>
      <c r="J107" s="9"/>
      <c r="K107" s="9"/>
      <c r="L107" s="9"/>
    </row>
  </sheetData>
  <mergeCells count="13">
    <mergeCell ref="A1:G1"/>
    <mergeCell ref="H1:N1"/>
    <mergeCell ref="M2:N2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</mergeCells>
  <phoneticPr fontId="25"/>
  <pageMargins left="0.78700000000000003" right="0.78700000000000003" top="0.98399999999999999" bottom="0.98399999999999999" header="0.51200000000000001" footer="0.51200000000000001"/>
  <pageSetup paperSize="9" scale="99" orientation="portrait" r:id="rId1"/>
  <headerFooter differentOddEven="1">
    <oddHeader xml:space="preserve">&amp;L&amp;"ＭＳ 明朝,標準"&amp;10 14　人　口&amp;R&amp;"ＭＳ 明朝,標準"&amp;10
</oddHeader>
    <evenHeader>&amp;R&amp;"ＭＳ 明朝,標準"&amp;10人　口　15</evenHead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T73"/>
  <sheetViews>
    <sheetView showGridLines="0" view="pageBreakPreview" zoomScale="90" zoomScaleNormal="90" zoomScaleSheetLayoutView="90" zoomScalePageLayoutView="90" workbookViewId="0">
      <selection activeCell="U25" sqref="U25"/>
    </sheetView>
  </sheetViews>
  <sheetFormatPr defaultRowHeight="13.5"/>
  <cols>
    <col min="1" max="5" width="8.625" style="7" customWidth="1"/>
    <col min="6" max="6" width="8.625" style="18" customWidth="1"/>
    <col min="7" max="10" width="8.625" style="7" customWidth="1"/>
    <col min="11" max="11" width="8.625" style="18" customWidth="1"/>
    <col min="12" max="15" width="8.625" style="7" customWidth="1"/>
    <col min="16" max="16" width="8.625" style="18" customWidth="1"/>
    <col min="17" max="20" width="8.625" style="7" customWidth="1"/>
    <col min="21" max="16384" width="9" style="7"/>
  </cols>
  <sheetData>
    <row r="1" spans="1:20" ht="24" customHeight="1">
      <c r="A1" s="240" t="s">
        <v>332</v>
      </c>
      <c r="B1" s="240"/>
      <c r="C1" s="240"/>
      <c r="D1" s="240"/>
      <c r="E1" s="240"/>
      <c r="F1" s="240"/>
      <c r="G1" s="240"/>
      <c r="H1" s="240"/>
      <c r="I1" s="240"/>
      <c r="J1" s="240"/>
      <c r="K1" s="244" t="s">
        <v>333</v>
      </c>
      <c r="L1" s="244"/>
      <c r="M1" s="244"/>
      <c r="N1" s="244"/>
      <c r="O1" s="244"/>
      <c r="P1" s="244"/>
      <c r="Q1" s="244"/>
      <c r="R1" s="244"/>
      <c r="S1" s="244"/>
      <c r="T1" s="244"/>
    </row>
    <row r="2" spans="1:20">
      <c r="A2" s="1"/>
      <c r="K2" s="24"/>
    </row>
    <row r="3" spans="1:20" ht="19.899999999999999" customHeight="1">
      <c r="A3" s="66" t="s">
        <v>98</v>
      </c>
      <c r="B3" s="238" t="s">
        <v>100</v>
      </c>
      <c r="C3" s="238" t="s">
        <v>4</v>
      </c>
      <c r="D3" s="238" t="s">
        <v>5</v>
      </c>
      <c r="E3" s="238" t="s">
        <v>6</v>
      </c>
      <c r="F3" s="53" t="s">
        <v>98</v>
      </c>
      <c r="G3" s="238" t="s">
        <v>100</v>
      </c>
      <c r="H3" s="238" t="s">
        <v>4</v>
      </c>
      <c r="I3" s="238" t="s">
        <v>5</v>
      </c>
      <c r="J3" s="242" t="s">
        <v>6</v>
      </c>
      <c r="K3" s="153" t="s">
        <v>98</v>
      </c>
      <c r="L3" s="246" t="s">
        <v>100</v>
      </c>
      <c r="M3" s="238" t="s">
        <v>4</v>
      </c>
      <c r="N3" s="238" t="s">
        <v>5</v>
      </c>
      <c r="O3" s="238" t="s">
        <v>6</v>
      </c>
      <c r="P3" s="53" t="s">
        <v>98</v>
      </c>
      <c r="Q3" s="238" t="s">
        <v>100</v>
      </c>
      <c r="R3" s="238" t="s">
        <v>4</v>
      </c>
      <c r="S3" s="238" t="s">
        <v>5</v>
      </c>
      <c r="T3" s="242" t="s">
        <v>6</v>
      </c>
    </row>
    <row r="4" spans="1:20" ht="19.899999999999999" customHeight="1">
      <c r="A4" s="67" t="s">
        <v>99</v>
      </c>
      <c r="B4" s="239"/>
      <c r="C4" s="239"/>
      <c r="D4" s="239"/>
      <c r="E4" s="243"/>
      <c r="F4" s="55" t="s">
        <v>99</v>
      </c>
      <c r="G4" s="245"/>
      <c r="H4" s="239"/>
      <c r="I4" s="239"/>
      <c r="J4" s="243"/>
      <c r="K4" s="152" t="s">
        <v>99</v>
      </c>
      <c r="L4" s="245"/>
      <c r="M4" s="239"/>
      <c r="N4" s="239"/>
      <c r="O4" s="243"/>
      <c r="P4" s="55" t="s">
        <v>99</v>
      </c>
      <c r="Q4" s="245"/>
      <c r="R4" s="239"/>
      <c r="S4" s="239"/>
      <c r="T4" s="243"/>
    </row>
    <row r="5" spans="1:20" ht="19.899999999999999" customHeight="1">
      <c r="A5" s="68"/>
      <c r="B5" s="8"/>
      <c r="C5" s="8"/>
      <c r="D5" s="8"/>
      <c r="E5" s="71"/>
      <c r="F5" s="72"/>
      <c r="G5" s="8"/>
      <c r="H5" s="8"/>
      <c r="I5" s="8"/>
      <c r="J5" s="156"/>
      <c r="K5" s="155"/>
      <c r="L5" s="8"/>
      <c r="M5" s="8"/>
      <c r="N5" s="8"/>
      <c r="O5" s="71"/>
      <c r="P5" s="72"/>
      <c r="Q5" s="8"/>
      <c r="R5" s="8"/>
      <c r="S5" s="8"/>
      <c r="T5" s="8"/>
    </row>
    <row r="6" spans="1:20" ht="19.899999999999999" customHeight="1">
      <c r="A6" s="160" t="s">
        <v>102</v>
      </c>
      <c r="B6" s="138"/>
      <c r="C6" s="138"/>
      <c r="D6" s="138"/>
      <c r="E6" s="135"/>
      <c r="F6" s="161" t="s">
        <v>103</v>
      </c>
      <c r="G6" s="138"/>
      <c r="H6" s="138"/>
      <c r="I6" s="138"/>
      <c r="J6" s="138"/>
      <c r="K6" s="160" t="s">
        <v>106</v>
      </c>
      <c r="L6" s="138"/>
      <c r="M6" s="138"/>
      <c r="N6" s="138"/>
      <c r="O6" s="135"/>
      <c r="P6" s="161" t="s">
        <v>107</v>
      </c>
      <c r="Q6" s="138"/>
      <c r="R6" s="138"/>
      <c r="S6" s="138"/>
      <c r="T6" s="138"/>
    </row>
    <row r="7" spans="1:20" ht="19.899999999999999" customHeight="1">
      <c r="A7" s="108" t="s">
        <v>398</v>
      </c>
      <c r="B7" s="27">
        <v>179269</v>
      </c>
      <c r="C7" s="27">
        <v>89390</v>
      </c>
      <c r="D7" s="27">
        <v>89879</v>
      </c>
      <c r="E7" s="44">
        <v>81173</v>
      </c>
      <c r="F7" s="162" t="s">
        <v>398</v>
      </c>
      <c r="G7" s="27">
        <v>179728</v>
      </c>
      <c r="H7" s="27">
        <v>89289</v>
      </c>
      <c r="I7" s="27">
        <v>90439</v>
      </c>
      <c r="J7" s="44">
        <v>81747</v>
      </c>
      <c r="K7" s="108" t="s">
        <v>398</v>
      </c>
      <c r="L7" s="27">
        <v>185677</v>
      </c>
      <c r="M7" s="27">
        <v>91970</v>
      </c>
      <c r="N7" s="27">
        <v>93707</v>
      </c>
      <c r="O7" s="44">
        <v>85564</v>
      </c>
      <c r="P7" s="162" t="s">
        <v>398</v>
      </c>
      <c r="Q7" s="27">
        <v>186958</v>
      </c>
      <c r="R7" s="27">
        <v>92231</v>
      </c>
      <c r="S7" s="27">
        <v>94727</v>
      </c>
      <c r="T7" s="27">
        <v>86611</v>
      </c>
    </row>
    <row r="8" spans="1:20" ht="19.899999999999999" customHeight="1">
      <c r="A8" s="108" t="s">
        <v>399</v>
      </c>
      <c r="B8" s="27">
        <v>179326</v>
      </c>
      <c r="C8" s="27">
        <v>89401</v>
      </c>
      <c r="D8" s="27">
        <v>89925</v>
      </c>
      <c r="E8" s="44">
        <v>81189</v>
      </c>
      <c r="F8" s="162" t="s">
        <v>399</v>
      </c>
      <c r="G8" s="27">
        <v>179687</v>
      </c>
      <c r="H8" s="27">
        <v>89266</v>
      </c>
      <c r="I8" s="27">
        <v>90421</v>
      </c>
      <c r="J8" s="44">
        <v>81728</v>
      </c>
      <c r="K8" s="108" t="s">
        <v>399</v>
      </c>
      <c r="L8" s="27">
        <v>185610</v>
      </c>
      <c r="M8" s="27">
        <v>91917</v>
      </c>
      <c r="N8" s="27">
        <v>93693</v>
      </c>
      <c r="O8" s="44">
        <v>85493</v>
      </c>
      <c r="P8" s="162" t="s">
        <v>399</v>
      </c>
      <c r="Q8" s="27">
        <v>187047</v>
      </c>
      <c r="R8" s="27">
        <v>92295</v>
      </c>
      <c r="S8" s="27">
        <v>94752</v>
      </c>
      <c r="T8" s="27">
        <v>86600</v>
      </c>
    </row>
    <row r="9" spans="1:20" ht="19.899999999999999" customHeight="1">
      <c r="A9" s="108" t="s">
        <v>391</v>
      </c>
      <c r="B9" s="27">
        <v>179175</v>
      </c>
      <c r="C9" s="27">
        <v>89315</v>
      </c>
      <c r="D9" s="27">
        <v>89860</v>
      </c>
      <c r="E9" s="44">
        <v>81084</v>
      </c>
      <c r="F9" s="162" t="s">
        <v>391</v>
      </c>
      <c r="G9" s="27">
        <v>179519</v>
      </c>
      <c r="H9" s="27">
        <v>89176</v>
      </c>
      <c r="I9" s="27">
        <v>90343</v>
      </c>
      <c r="J9" s="27">
        <v>81643</v>
      </c>
      <c r="K9" s="108" t="s">
        <v>391</v>
      </c>
      <c r="L9" s="27">
        <v>185499</v>
      </c>
      <c r="M9" s="27">
        <v>91873</v>
      </c>
      <c r="N9" s="27">
        <v>93626</v>
      </c>
      <c r="O9" s="44">
        <v>85342</v>
      </c>
      <c r="P9" s="162" t="s">
        <v>391</v>
      </c>
      <c r="Q9" s="27">
        <v>187131</v>
      </c>
      <c r="R9" s="27">
        <v>92360</v>
      </c>
      <c r="S9" s="27">
        <v>94771</v>
      </c>
      <c r="T9" s="27">
        <v>86589</v>
      </c>
    </row>
    <row r="10" spans="1:20" ht="19.899999999999999" customHeight="1">
      <c r="A10" s="108" t="s">
        <v>392</v>
      </c>
      <c r="B10" s="27">
        <v>179027</v>
      </c>
      <c r="C10" s="27">
        <v>89228</v>
      </c>
      <c r="D10" s="27">
        <v>89799</v>
      </c>
      <c r="E10" s="44">
        <v>81081</v>
      </c>
      <c r="F10" s="162" t="s">
        <v>392</v>
      </c>
      <c r="G10" s="27">
        <v>179412</v>
      </c>
      <c r="H10" s="27">
        <v>89096</v>
      </c>
      <c r="I10" s="27">
        <v>90316</v>
      </c>
      <c r="J10" s="44">
        <v>81622</v>
      </c>
      <c r="K10" s="108" t="s">
        <v>392</v>
      </c>
      <c r="L10" s="27">
        <v>185320</v>
      </c>
      <c r="M10" s="27">
        <v>91748</v>
      </c>
      <c r="N10" s="27">
        <v>93572</v>
      </c>
      <c r="O10" s="44">
        <v>85224</v>
      </c>
      <c r="P10" s="162" t="s">
        <v>392</v>
      </c>
      <c r="Q10" s="27">
        <v>187328</v>
      </c>
      <c r="R10" s="27">
        <v>92467</v>
      </c>
      <c r="S10" s="27">
        <v>94861</v>
      </c>
      <c r="T10" s="27">
        <v>86830</v>
      </c>
    </row>
    <row r="11" spans="1:20" ht="19.899999999999999" customHeight="1">
      <c r="A11" s="108" t="s">
        <v>393</v>
      </c>
      <c r="B11" s="27">
        <v>179657</v>
      </c>
      <c r="C11" s="27">
        <v>89426</v>
      </c>
      <c r="D11" s="27">
        <v>90231</v>
      </c>
      <c r="E11" s="44">
        <v>81622</v>
      </c>
      <c r="F11" s="162" t="s">
        <v>393</v>
      </c>
      <c r="G11" s="27">
        <v>179703</v>
      </c>
      <c r="H11" s="27">
        <v>89174</v>
      </c>
      <c r="I11" s="27">
        <v>90529</v>
      </c>
      <c r="J11" s="44">
        <v>82018</v>
      </c>
      <c r="K11" s="108" t="s">
        <v>393</v>
      </c>
      <c r="L11" s="27">
        <v>186039</v>
      </c>
      <c r="M11" s="27">
        <v>92033</v>
      </c>
      <c r="N11" s="27">
        <v>94006</v>
      </c>
      <c r="O11" s="44">
        <v>85909</v>
      </c>
      <c r="P11" s="162" t="s">
        <v>393</v>
      </c>
      <c r="Q11" s="27">
        <v>188126</v>
      </c>
      <c r="R11" s="27">
        <v>92899</v>
      </c>
      <c r="S11" s="27">
        <v>95227</v>
      </c>
      <c r="T11" s="27">
        <v>87653</v>
      </c>
    </row>
    <row r="12" spans="1:20" ht="19.899999999999999" customHeight="1">
      <c r="A12" s="108" t="s">
        <v>394</v>
      </c>
      <c r="B12" s="27">
        <v>179554</v>
      </c>
      <c r="C12" s="27">
        <v>89337</v>
      </c>
      <c r="D12" s="27">
        <v>90217</v>
      </c>
      <c r="E12" s="44">
        <v>81634</v>
      </c>
      <c r="F12" s="162" t="s">
        <v>394</v>
      </c>
      <c r="G12" s="27">
        <v>180012</v>
      </c>
      <c r="H12" s="27">
        <v>89328</v>
      </c>
      <c r="I12" s="27">
        <v>90684</v>
      </c>
      <c r="J12" s="44">
        <v>82175</v>
      </c>
      <c r="K12" s="108" t="s">
        <v>394</v>
      </c>
      <c r="L12" s="27">
        <v>186159</v>
      </c>
      <c r="M12" s="27">
        <v>92057</v>
      </c>
      <c r="N12" s="27">
        <v>94102</v>
      </c>
      <c r="O12" s="44">
        <v>85975</v>
      </c>
      <c r="P12" s="162" t="s">
        <v>394</v>
      </c>
      <c r="Q12" s="27">
        <v>188286</v>
      </c>
      <c r="R12" s="27">
        <v>92969</v>
      </c>
      <c r="S12" s="27">
        <v>95317</v>
      </c>
      <c r="T12" s="27">
        <v>87752</v>
      </c>
    </row>
    <row r="13" spans="1:20" ht="19.899999999999999" customHeight="1">
      <c r="A13" s="108" t="s">
        <v>395</v>
      </c>
      <c r="B13" s="27">
        <v>179584</v>
      </c>
      <c r="C13" s="27">
        <v>89330</v>
      </c>
      <c r="D13" s="27">
        <v>90254</v>
      </c>
      <c r="E13" s="44">
        <v>81629</v>
      </c>
      <c r="F13" s="162" t="s">
        <v>395</v>
      </c>
      <c r="G13" s="27">
        <v>180049</v>
      </c>
      <c r="H13" s="27">
        <v>89345</v>
      </c>
      <c r="I13" s="27">
        <v>90704</v>
      </c>
      <c r="J13" s="44">
        <v>82179</v>
      </c>
      <c r="K13" s="108" t="s">
        <v>395</v>
      </c>
      <c r="L13" s="27">
        <v>186206</v>
      </c>
      <c r="M13" s="27">
        <v>92065</v>
      </c>
      <c r="N13" s="27">
        <v>94141</v>
      </c>
      <c r="O13" s="44">
        <v>85984</v>
      </c>
      <c r="P13" s="162" t="s">
        <v>395</v>
      </c>
      <c r="Q13" s="27">
        <v>188390</v>
      </c>
      <c r="R13" s="27">
        <v>93011</v>
      </c>
      <c r="S13" s="27">
        <v>95379</v>
      </c>
      <c r="T13" s="27">
        <v>87804</v>
      </c>
    </row>
    <row r="14" spans="1:20" ht="19.899999999999999" customHeight="1">
      <c r="A14" s="108" t="s">
        <v>396</v>
      </c>
      <c r="B14" s="27">
        <v>179589</v>
      </c>
      <c r="C14" s="27">
        <v>89356</v>
      </c>
      <c r="D14" s="27">
        <v>90233</v>
      </c>
      <c r="E14" s="44">
        <v>81600</v>
      </c>
      <c r="F14" s="162" t="s">
        <v>396</v>
      </c>
      <c r="G14" s="27">
        <v>180037</v>
      </c>
      <c r="H14" s="27">
        <v>89342</v>
      </c>
      <c r="I14" s="27">
        <v>90695</v>
      </c>
      <c r="J14" s="44">
        <v>82194</v>
      </c>
      <c r="K14" s="108" t="s">
        <v>396</v>
      </c>
      <c r="L14" s="27">
        <v>186244</v>
      </c>
      <c r="M14" s="27">
        <v>92071</v>
      </c>
      <c r="N14" s="27">
        <v>94173</v>
      </c>
      <c r="O14" s="44">
        <v>85969</v>
      </c>
      <c r="P14" s="162" t="s">
        <v>396</v>
      </c>
      <c r="Q14" s="27">
        <v>188408</v>
      </c>
      <c r="R14" s="27">
        <v>93006</v>
      </c>
      <c r="S14" s="27">
        <v>95402</v>
      </c>
      <c r="T14" s="27">
        <v>87777</v>
      </c>
    </row>
    <row r="15" spans="1:20" ht="19.899999999999999" customHeight="1">
      <c r="A15" s="108" t="s">
        <v>397</v>
      </c>
      <c r="B15" s="27">
        <v>179567</v>
      </c>
      <c r="C15" s="27">
        <v>89314</v>
      </c>
      <c r="D15" s="27">
        <v>90253</v>
      </c>
      <c r="E15" s="44">
        <v>81567</v>
      </c>
      <c r="F15" s="162" t="s">
        <v>397</v>
      </c>
      <c r="G15" s="27">
        <v>180063</v>
      </c>
      <c r="H15" s="27">
        <v>89354</v>
      </c>
      <c r="I15" s="27">
        <v>90709</v>
      </c>
      <c r="J15" s="44">
        <v>82210</v>
      </c>
      <c r="K15" s="108" t="s">
        <v>397</v>
      </c>
      <c r="L15" s="27">
        <v>186116</v>
      </c>
      <c r="M15" s="27">
        <v>92024</v>
      </c>
      <c r="N15" s="27">
        <v>94092</v>
      </c>
      <c r="O15" s="44">
        <v>85900</v>
      </c>
      <c r="P15" s="162" t="s">
        <v>397</v>
      </c>
      <c r="Q15" s="27">
        <v>188309</v>
      </c>
      <c r="R15" s="27">
        <v>92965</v>
      </c>
      <c r="S15" s="27">
        <v>95344</v>
      </c>
      <c r="T15" s="27">
        <v>87651</v>
      </c>
    </row>
    <row r="16" spans="1:20" ht="19.899999999999999" customHeight="1">
      <c r="A16" s="136">
        <v>10</v>
      </c>
      <c r="B16" s="27">
        <v>179650</v>
      </c>
      <c r="C16" s="27">
        <v>89359</v>
      </c>
      <c r="D16" s="27">
        <v>90291</v>
      </c>
      <c r="E16" s="44">
        <v>81595</v>
      </c>
      <c r="F16" s="142">
        <v>10</v>
      </c>
      <c r="G16" s="27">
        <v>180165</v>
      </c>
      <c r="H16" s="27">
        <v>89402</v>
      </c>
      <c r="I16" s="27">
        <v>90763</v>
      </c>
      <c r="J16" s="44">
        <v>82256</v>
      </c>
      <c r="K16" s="155">
        <v>10</v>
      </c>
      <c r="L16" s="27">
        <v>186268</v>
      </c>
      <c r="M16" s="27">
        <v>92072</v>
      </c>
      <c r="N16" s="27">
        <v>94196</v>
      </c>
      <c r="O16" s="44">
        <v>86037</v>
      </c>
      <c r="P16" s="142">
        <v>10</v>
      </c>
      <c r="Q16" s="27">
        <v>188439</v>
      </c>
      <c r="R16" s="27">
        <v>93005</v>
      </c>
      <c r="S16" s="27">
        <v>95434</v>
      </c>
      <c r="T16" s="27">
        <v>87834</v>
      </c>
    </row>
    <row r="17" spans="1:20" ht="19.899999999999999" customHeight="1">
      <c r="A17" s="136">
        <v>11</v>
      </c>
      <c r="B17" s="27">
        <v>179709</v>
      </c>
      <c r="C17" s="27">
        <v>89403</v>
      </c>
      <c r="D17" s="27">
        <v>90306</v>
      </c>
      <c r="E17" s="44">
        <v>81622</v>
      </c>
      <c r="F17" s="142">
        <v>11</v>
      </c>
      <c r="G17" s="27">
        <v>180117</v>
      </c>
      <c r="H17" s="27">
        <v>89369</v>
      </c>
      <c r="I17" s="27">
        <v>90748</v>
      </c>
      <c r="J17" s="44">
        <v>82246</v>
      </c>
      <c r="K17" s="155">
        <v>11</v>
      </c>
      <c r="L17" s="27">
        <v>186380</v>
      </c>
      <c r="M17" s="27">
        <v>92083</v>
      </c>
      <c r="N17" s="27">
        <v>94297</v>
      </c>
      <c r="O17" s="44">
        <v>86112</v>
      </c>
      <c r="P17" s="142">
        <v>11</v>
      </c>
      <c r="Q17" s="27">
        <v>188557</v>
      </c>
      <c r="R17" s="27">
        <v>93057</v>
      </c>
      <c r="S17" s="27">
        <v>95500</v>
      </c>
      <c r="T17" s="27">
        <v>87976</v>
      </c>
    </row>
    <row r="18" spans="1:20" ht="19.899999999999999" customHeight="1">
      <c r="A18" s="136">
        <v>12</v>
      </c>
      <c r="B18" s="27">
        <v>179719</v>
      </c>
      <c r="C18" s="27">
        <v>89405</v>
      </c>
      <c r="D18" s="27">
        <v>90314</v>
      </c>
      <c r="E18" s="44">
        <v>81618</v>
      </c>
      <c r="F18" s="142">
        <v>12</v>
      </c>
      <c r="G18" s="27">
        <v>180259</v>
      </c>
      <c r="H18" s="27">
        <v>89442</v>
      </c>
      <c r="I18" s="27">
        <v>90817</v>
      </c>
      <c r="J18" s="44">
        <v>82293</v>
      </c>
      <c r="K18" s="155">
        <v>12</v>
      </c>
      <c r="L18" s="27">
        <v>186379</v>
      </c>
      <c r="M18" s="27">
        <v>92063</v>
      </c>
      <c r="N18" s="27">
        <v>94316</v>
      </c>
      <c r="O18" s="44">
        <v>86082</v>
      </c>
      <c r="P18" s="142">
        <v>12</v>
      </c>
      <c r="Q18" s="27">
        <v>188574</v>
      </c>
      <c r="R18" s="27">
        <v>93086</v>
      </c>
      <c r="S18" s="27">
        <v>95488</v>
      </c>
      <c r="T18" s="27">
        <v>88004</v>
      </c>
    </row>
    <row r="19" spans="1:20" ht="19.899999999999999" customHeight="1">
      <c r="A19" s="150"/>
      <c r="B19" s="137"/>
      <c r="C19" s="137"/>
      <c r="D19" s="137"/>
      <c r="E19" s="137"/>
      <c r="F19" s="95"/>
      <c r="G19" s="137"/>
      <c r="H19" s="137"/>
      <c r="I19" s="137"/>
      <c r="J19" s="137"/>
      <c r="K19" s="155"/>
      <c r="L19" s="26"/>
      <c r="M19" s="26"/>
      <c r="N19" s="26"/>
      <c r="O19" s="49"/>
      <c r="P19" s="72"/>
      <c r="Q19" s="26"/>
      <c r="R19" s="26"/>
      <c r="S19" s="26"/>
      <c r="T19" s="26"/>
    </row>
    <row r="20" spans="1:20" ht="19.899999999999999" customHeight="1">
      <c r="A20" s="70"/>
      <c r="B20" s="140"/>
      <c r="C20" s="26"/>
      <c r="D20" s="135"/>
      <c r="E20" s="144"/>
      <c r="F20" s="142"/>
      <c r="G20" s="140"/>
      <c r="H20" s="135"/>
      <c r="I20" s="26"/>
      <c r="J20" s="154"/>
      <c r="K20" s="155"/>
      <c r="L20" s="26"/>
      <c r="M20" s="26"/>
      <c r="N20" s="26"/>
      <c r="O20" s="49"/>
      <c r="P20" s="72"/>
      <c r="Q20" s="26"/>
      <c r="R20" s="26"/>
      <c r="S20" s="26"/>
      <c r="T20" s="26"/>
    </row>
    <row r="21" spans="1:20" ht="19.899999999999999" customHeight="1">
      <c r="A21" s="160" t="s">
        <v>101</v>
      </c>
      <c r="B21" s="134"/>
      <c r="C21" s="134"/>
      <c r="D21" s="134"/>
      <c r="E21" s="134"/>
      <c r="F21" s="161" t="s">
        <v>104</v>
      </c>
      <c r="G21" s="134"/>
      <c r="H21" s="134"/>
      <c r="I21" s="134"/>
      <c r="J21" s="71"/>
      <c r="K21" s="160" t="s">
        <v>105</v>
      </c>
      <c r="L21" s="134"/>
      <c r="M21" s="134"/>
      <c r="N21" s="134"/>
      <c r="O21" s="134"/>
      <c r="P21" s="161" t="s">
        <v>384</v>
      </c>
      <c r="Q21" s="26"/>
      <c r="R21" s="26"/>
      <c r="S21" s="26"/>
      <c r="T21" s="26"/>
    </row>
    <row r="22" spans="1:20" ht="19.899999999999999" customHeight="1">
      <c r="A22" s="108" t="s">
        <v>398</v>
      </c>
      <c r="B22" s="27">
        <v>179717</v>
      </c>
      <c r="C22" s="27">
        <v>89353</v>
      </c>
      <c r="D22" s="27">
        <v>90364</v>
      </c>
      <c r="E22" s="27">
        <v>81619</v>
      </c>
      <c r="F22" s="162" t="s">
        <v>398</v>
      </c>
      <c r="G22" s="27">
        <v>180314</v>
      </c>
      <c r="H22" s="27">
        <v>89449</v>
      </c>
      <c r="I22" s="27">
        <v>90865</v>
      </c>
      <c r="J22" s="44">
        <v>82330</v>
      </c>
      <c r="K22" s="108" t="s">
        <v>398</v>
      </c>
      <c r="L22" s="27">
        <v>186339</v>
      </c>
      <c r="M22" s="27">
        <v>92041</v>
      </c>
      <c r="N22" s="27">
        <v>94298</v>
      </c>
      <c r="O22" s="27">
        <v>86026</v>
      </c>
      <c r="P22" s="162" t="s">
        <v>398</v>
      </c>
      <c r="Q22" s="27">
        <v>188609</v>
      </c>
      <c r="R22" s="27">
        <v>93107</v>
      </c>
      <c r="S22" s="27">
        <v>95502</v>
      </c>
      <c r="T22" s="27">
        <v>88016</v>
      </c>
    </row>
    <row r="23" spans="1:20" ht="19.899999999999999" customHeight="1">
      <c r="A23" s="108" t="s">
        <v>399</v>
      </c>
      <c r="B23" s="27">
        <v>179600</v>
      </c>
      <c r="C23" s="27">
        <v>89280</v>
      </c>
      <c r="D23" s="27">
        <v>90320</v>
      </c>
      <c r="E23" s="27">
        <v>81540</v>
      </c>
      <c r="F23" s="162" t="s">
        <v>399</v>
      </c>
      <c r="G23" s="27">
        <v>180297</v>
      </c>
      <c r="H23" s="27">
        <v>89429</v>
      </c>
      <c r="I23" s="27">
        <v>90868</v>
      </c>
      <c r="J23" s="44">
        <v>82318</v>
      </c>
      <c r="K23" s="108" t="s">
        <v>399</v>
      </c>
      <c r="L23" s="27">
        <v>186215</v>
      </c>
      <c r="M23" s="27">
        <v>91990</v>
      </c>
      <c r="N23" s="27">
        <v>94225</v>
      </c>
      <c r="O23" s="27">
        <v>85953</v>
      </c>
      <c r="P23" s="162" t="s">
        <v>399</v>
      </c>
      <c r="Q23" s="27">
        <v>188561</v>
      </c>
      <c r="R23" s="27">
        <v>93092</v>
      </c>
      <c r="S23" s="27">
        <v>95469</v>
      </c>
      <c r="T23" s="27">
        <v>87973</v>
      </c>
    </row>
    <row r="24" spans="1:20" ht="19.899999999999999" customHeight="1">
      <c r="A24" s="108" t="s">
        <v>391</v>
      </c>
      <c r="B24" s="27">
        <v>179430</v>
      </c>
      <c r="C24" s="27">
        <v>89218</v>
      </c>
      <c r="D24" s="27">
        <v>90212</v>
      </c>
      <c r="E24" s="27">
        <v>81385</v>
      </c>
      <c r="F24" s="162" t="s">
        <v>391</v>
      </c>
      <c r="G24" s="27">
        <v>180228</v>
      </c>
      <c r="H24" s="27">
        <v>89398</v>
      </c>
      <c r="I24" s="27">
        <v>90830</v>
      </c>
      <c r="J24" s="44">
        <v>82253</v>
      </c>
      <c r="K24" s="108" t="s">
        <v>391</v>
      </c>
      <c r="L24" s="27">
        <v>186017</v>
      </c>
      <c r="M24" s="27">
        <v>91894</v>
      </c>
      <c r="N24" s="27">
        <v>94123</v>
      </c>
      <c r="O24" s="27">
        <v>85818</v>
      </c>
      <c r="P24" s="162" t="s">
        <v>391</v>
      </c>
      <c r="Q24" s="27">
        <v>188455</v>
      </c>
      <c r="R24" s="27">
        <v>93071</v>
      </c>
      <c r="S24" s="27">
        <v>95384</v>
      </c>
      <c r="T24" s="27">
        <v>87860</v>
      </c>
    </row>
    <row r="25" spans="1:20" ht="19.899999999999999" customHeight="1">
      <c r="A25" s="108" t="s">
        <v>392</v>
      </c>
      <c r="B25" s="27">
        <v>179120</v>
      </c>
      <c r="C25" s="27">
        <v>89036</v>
      </c>
      <c r="D25" s="27">
        <v>90084</v>
      </c>
      <c r="E25" s="27">
        <v>81226</v>
      </c>
      <c r="F25" s="162" t="s">
        <v>392</v>
      </c>
      <c r="G25" s="27">
        <v>180759</v>
      </c>
      <c r="H25" s="27">
        <v>89654</v>
      </c>
      <c r="I25" s="27">
        <v>91105</v>
      </c>
      <c r="J25" s="44">
        <v>82528</v>
      </c>
      <c r="K25" s="108" t="s">
        <v>392</v>
      </c>
      <c r="L25" s="27">
        <v>185846</v>
      </c>
      <c r="M25" s="27">
        <v>91793</v>
      </c>
      <c r="N25" s="27">
        <v>94053</v>
      </c>
      <c r="O25" s="27">
        <v>85799</v>
      </c>
      <c r="P25" s="162" t="s">
        <v>392</v>
      </c>
      <c r="Q25" s="27">
        <v>188576</v>
      </c>
      <c r="R25" s="27">
        <v>93131</v>
      </c>
      <c r="S25" s="27">
        <v>95445</v>
      </c>
      <c r="T25" s="27">
        <v>87987</v>
      </c>
    </row>
    <row r="26" spans="1:20" ht="19.899999999999999" customHeight="1">
      <c r="A26" s="108" t="s">
        <v>393</v>
      </c>
      <c r="B26" s="27">
        <v>179583</v>
      </c>
      <c r="C26" s="27">
        <v>89219</v>
      </c>
      <c r="D26" s="27">
        <v>90364</v>
      </c>
      <c r="E26" s="27">
        <v>81713</v>
      </c>
      <c r="F26" s="162" t="s">
        <v>393</v>
      </c>
      <c r="G26" s="27">
        <v>181400</v>
      </c>
      <c r="H26" s="27">
        <v>89894</v>
      </c>
      <c r="I26" s="27">
        <v>91506</v>
      </c>
      <c r="J26" s="44">
        <v>83071</v>
      </c>
      <c r="K26" s="108" t="s">
        <v>393</v>
      </c>
      <c r="L26" s="27">
        <v>186624</v>
      </c>
      <c r="M26" s="27">
        <v>92109</v>
      </c>
      <c r="N26" s="27">
        <v>94515</v>
      </c>
      <c r="O26" s="27">
        <v>86548</v>
      </c>
      <c r="P26" s="162" t="s">
        <v>393</v>
      </c>
      <c r="Q26" s="27">
        <v>189323</v>
      </c>
      <c r="R26" s="27">
        <v>93428</v>
      </c>
      <c r="S26" s="27">
        <v>95895</v>
      </c>
      <c r="T26" s="27">
        <v>88759</v>
      </c>
    </row>
    <row r="27" spans="1:20" ht="19.899999999999999" customHeight="1">
      <c r="A27" s="108" t="s">
        <v>394</v>
      </c>
      <c r="B27" s="27">
        <v>179626</v>
      </c>
      <c r="C27" s="27">
        <v>89223</v>
      </c>
      <c r="D27" s="27">
        <v>90403</v>
      </c>
      <c r="E27" s="27">
        <v>81742</v>
      </c>
      <c r="F27" s="162" t="s">
        <v>394</v>
      </c>
      <c r="G27" s="27">
        <v>181371</v>
      </c>
      <c r="H27" s="27">
        <v>89881</v>
      </c>
      <c r="I27" s="27">
        <v>91490</v>
      </c>
      <c r="J27" s="44">
        <v>83069</v>
      </c>
      <c r="K27" s="108" t="s">
        <v>394</v>
      </c>
      <c r="L27" s="27">
        <v>186716</v>
      </c>
      <c r="M27" s="27">
        <v>92095</v>
      </c>
      <c r="N27" s="27">
        <v>94621</v>
      </c>
      <c r="O27" s="27">
        <v>86579</v>
      </c>
      <c r="P27" s="162" t="s">
        <v>394</v>
      </c>
      <c r="Q27" s="27">
        <v>189326</v>
      </c>
      <c r="R27" s="27">
        <v>93412</v>
      </c>
      <c r="S27" s="27">
        <v>95914</v>
      </c>
      <c r="T27" s="27">
        <v>88749</v>
      </c>
    </row>
    <row r="28" spans="1:20" ht="19.899999999999999" customHeight="1">
      <c r="A28" s="108" t="s">
        <v>395</v>
      </c>
      <c r="B28" s="27">
        <v>179638</v>
      </c>
      <c r="C28" s="27">
        <v>89270</v>
      </c>
      <c r="D28" s="27">
        <v>90368</v>
      </c>
      <c r="E28" s="27">
        <v>81735</v>
      </c>
      <c r="F28" s="162" t="s">
        <v>395</v>
      </c>
      <c r="G28" s="27">
        <v>181474</v>
      </c>
      <c r="H28" s="27">
        <v>89928</v>
      </c>
      <c r="I28" s="27">
        <v>91546</v>
      </c>
      <c r="J28" s="44">
        <v>83080</v>
      </c>
      <c r="K28" s="108" t="s">
        <v>395</v>
      </c>
      <c r="L28" s="27">
        <v>186872</v>
      </c>
      <c r="M28" s="27">
        <v>92150</v>
      </c>
      <c r="N28" s="27">
        <v>94722</v>
      </c>
      <c r="O28" s="27">
        <v>86664</v>
      </c>
      <c r="P28" s="162" t="s">
        <v>395</v>
      </c>
      <c r="Q28" s="27">
        <v>189308</v>
      </c>
      <c r="R28" s="27">
        <v>93389</v>
      </c>
      <c r="S28" s="27">
        <v>95919</v>
      </c>
      <c r="T28" s="27">
        <v>88712</v>
      </c>
    </row>
    <row r="29" spans="1:20" ht="19.899999999999999" customHeight="1">
      <c r="A29" s="108" t="s">
        <v>396</v>
      </c>
      <c r="B29" s="27">
        <v>179680</v>
      </c>
      <c r="C29" s="27">
        <v>89293</v>
      </c>
      <c r="D29" s="27">
        <v>90387</v>
      </c>
      <c r="E29" s="27">
        <v>81728</v>
      </c>
      <c r="F29" s="162" t="s">
        <v>396</v>
      </c>
      <c r="G29" s="27">
        <v>185211</v>
      </c>
      <c r="H29" s="27">
        <v>91725</v>
      </c>
      <c r="I29" s="27">
        <v>93486</v>
      </c>
      <c r="J29" s="44">
        <v>85391</v>
      </c>
      <c r="K29" s="108" t="s">
        <v>396</v>
      </c>
      <c r="L29" s="27">
        <v>186854</v>
      </c>
      <c r="M29" s="27">
        <v>92142</v>
      </c>
      <c r="N29" s="27">
        <v>94712</v>
      </c>
      <c r="O29" s="27">
        <v>86662</v>
      </c>
      <c r="P29" s="162" t="s">
        <v>396</v>
      </c>
      <c r="Q29" s="27">
        <v>189308</v>
      </c>
      <c r="R29" s="27">
        <v>93372</v>
      </c>
      <c r="S29" s="27">
        <v>95936</v>
      </c>
      <c r="T29" s="27">
        <v>88687</v>
      </c>
    </row>
    <row r="30" spans="1:20" ht="19.899999999999999" customHeight="1">
      <c r="A30" s="108" t="s">
        <v>397</v>
      </c>
      <c r="B30" s="27">
        <v>179823</v>
      </c>
      <c r="C30" s="27">
        <v>89358</v>
      </c>
      <c r="D30" s="27">
        <v>90465</v>
      </c>
      <c r="E30" s="27">
        <v>81741</v>
      </c>
      <c r="F30" s="162" t="s">
        <v>397</v>
      </c>
      <c r="G30" s="27">
        <v>185213</v>
      </c>
      <c r="H30" s="27">
        <v>91736</v>
      </c>
      <c r="I30" s="27">
        <v>93477</v>
      </c>
      <c r="J30" s="44">
        <v>85338</v>
      </c>
      <c r="K30" s="108" t="s">
        <v>397</v>
      </c>
      <c r="L30" s="27">
        <v>186679</v>
      </c>
      <c r="M30" s="27">
        <v>92060</v>
      </c>
      <c r="N30" s="27">
        <v>94619</v>
      </c>
      <c r="O30" s="27">
        <v>86454</v>
      </c>
      <c r="P30" s="162" t="s">
        <v>397</v>
      </c>
      <c r="Q30" s="27">
        <v>189270</v>
      </c>
      <c r="R30" s="27">
        <v>93401</v>
      </c>
      <c r="S30" s="27">
        <v>95869</v>
      </c>
      <c r="T30" s="27">
        <v>88587</v>
      </c>
    </row>
    <row r="31" spans="1:20" ht="19.899999999999999" customHeight="1">
      <c r="A31" s="155">
        <v>10</v>
      </c>
      <c r="B31" s="27">
        <v>179924</v>
      </c>
      <c r="C31" s="27">
        <v>89413</v>
      </c>
      <c r="D31" s="27">
        <v>90511</v>
      </c>
      <c r="E31" s="27">
        <v>81813</v>
      </c>
      <c r="F31" s="142">
        <v>10</v>
      </c>
      <c r="G31" s="27">
        <v>185279</v>
      </c>
      <c r="H31" s="27">
        <v>91758</v>
      </c>
      <c r="I31" s="27">
        <v>93521</v>
      </c>
      <c r="J31" s="44">
        <v>85472</v>
      </c>
      <c r="K31" s="155">
        <v>10</v>
      </c>
      <c r="L31" s="27">
        <v>186873</v>
      </c>
      <c r="M31" s="27">
        <v>92195</v>
      </c>
      <c r="N31" s="27">
        <v>94678</v>
      </c>
      <c r="O31" s="27">
        <v>86575</v>
      </c>
      <c r="P31" s="72">
        <v>10</v>
      </c>
      <c r="Q31" s="27">
        <v>189600</v>
      </c>
      <c r="R31" s="27">
        <v>93520</v>
      </c>
      <c r="S31" s="27">
        <v>96080</v>
      </c>
      <c r="T31" s="27">
        <v>88822</v>
      </c>
    </row>
    <row r="32" spans="1:20" ht="19.899999999999999" customHeight="1">
      <c r="A32" s="155">
        <v>11</v>
      </c>
      <c r="B32" s="44">
        <v>179884</v>
      </c>
      <c r="C32" s="44">
        <v>89370</v>
      </c>
      <c r="D32" s="44">
        <v>90514</v>
      </c>
      <c r="E32" s="178">
        <v>81806</v>
      </c>
      <c r="F32" s="142">
        <v>11</v>
      </c>
      <c r="G32" s="27">
        <v>185507</v>
      </c>
      <c r="H32" s="27">
        <v>91872</v>
      </c>
      <c r="I32" s="27">
        <v>93635</v>
      </c>
      <c r="J32" s="44">
        <v>85548</v>
      </c>
      <c r="K32" s="155">
        <v>11</v>
      </c>
      <c r="L32" s="27">
        <v>186951</v>
      </c>
      <c r="M32" s="27">
        <v>92215</v>
      </c>
      <c r="N32" s="27">
        <v>94736</v>
      </c>
      <c r="O32" s="27">
        <v>86621</v>
      </c>
      <c r="P32" s="72">
        <v>11</v>
      </c>
      <c r="Q32" s="27">
        <v>189826</v>
      </c>
      <c r="R32" s="27">
        <v>93651</v>
      </c>
      <c r="S32" s="27">
        <v>96175</v>
      </c>
      <c r="T32" s="27">
        <v>88992</v>
      </c>
    </row>
    <row r="33" spans="1:20" ht="19.899999999999999" customHeight="1">
      <c r="A33" s="155">
        <v>12</v>
      </c>
      <c r="B33" s="44">
        <v>179873</v>
      </c>
      <c r="C33" s="44">
        <v>89336</v>
      </c>
      <c r="D33" s="44">
        <v>90537</v>
      </c>
      <c r="E33" s="178">
        <v>81809</v>
      </c>
      <c r="F33" s="142">
        <v>12</v>
      </c>
      <c r="G33" s="27">
        <v>185665</v>
      </c>
      <c r="H33" s="27">
        <v>91971</v>
      </c>
      <c r="I33" s="27">
        <v>93694</v>
      </c>
      <c r="J33" s="44">
        <v>85586</v>
      </c>
      <c r="K33" s="155">
        <v>12</v>
      </c>
      <c r="L33" s="27">
        <v>186910</v>
      </c>
      <c r="M33" s="27">
        <v>92220</v>
      </c>
      <c r="N33" s="27">
        <v>94690</v>
      </c>
      <c r="O33" s="27">
        <v>86589</v>
      </c>
      <c r="P33" s="72">
        <v>12</v>
      </c>
      <c r="Q33" s="27">
        <v>189828</v>
      </c>
      <c r="R33" s="27">
        <v>93634</v>
      </c>
      <c r="S33" s="27">
        <v>96194</v>
      </c>
      <c r="T33" s="27">
        <v>88966</v>
      </c>
    </row>
    <row r="34" spans="1:20" ht="19.899999999999999" customHeight="1">
      <c r="A34" s="152"/>
      <c r="B34" s="133"/>
      <c r="C34" s="133"/>
      <c r="D34" s="133"/>
      <c r="E34" s="151"/>
      <c r="F34" s="73"/>
      <c r="G34" s="74"/>
      <c r="H34" s="74"/>
      <c r="I34" s="74"/>
      <c r="J34" s="74"/>
      <c r="K34" s="157"/>
      <c r="L34" s="74"/>
      <c r="M34" s="74"/>
      <c r="N34" s="74"/>
      <c r="O34" s="74"/>
      <c r="P34" s="73"/>
      <c r="Q34" s="74"/>
      <c r="R34" s="74"/>
      <c r="S34" s="74"/>
      <c r="T34" s="74"/>
    </row>
    <row r="35" spans="1:20">
      <c r="A35" s="1"/>
      <c r="K35" s="158"/>
      <c r="M35" s="9"/>
      <c r="N35" s="9"/>
      <c r="O35" s="9"/>
      <c r="Q35" s="9"/>
      <c r="R35" s="9"/>
      <c r="S35" s="9"/>
      <c r="T35" s="20" t="s">
        <v>13</v>
      </c>
    </row>
    <row r="36" spans="1:20">
      <c r="A36" s="1"/>
    </row>
    <row r="37" spans="1:20">
      <c r="A37" s="1"/>
    </row>
    <row r="39" spans="1:20" ht="21.75" customHeight="1">
      <c r="L39" s="9"/>
    </row>
    <row r="41" spans="1:20" ht="19.899999999999999" customHeight="1"/>
    <row r="42" spans="1:20" ht="19.899999999999999" customHeight="1"/>
    <row r="43" spans="1:20" ht="19.899999999999999" customHeight="1"/>
    <row r="44" spans="1:20" ht="19.899999999999999" customHeight="1"/>
    <row r="45" spans="1:20" ht="19.899999999999999" customHeight="1"/>
    <row r="46" spans="1:20" ht="19.899999999999999" customHeight="1"/>
    <row r="47" spans="1:20" ht="19.899999999999999" customHeight="1"/>
    <row r="48" spans="1:20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  <row r="63" ht="19.899999999999999" customHeight="1"/>
    <row r="64" ht="19.899999999999999" customHeight="1"/>
    <row r="65" spans="12:12" ht="19.899999999999999" customHeight="1"/>
    <row r="66" spans="12:12" ht="19.899999999999999" customHeight="1"/>
    <row r="67" spans="12:12" ht="19.899999999999999" customHeight="1"/>
    <row r="68" spans="12:12" ht="19.899999999999999" customHeight="1"/>
    <row r="69" spans="12:12" ht="19.899999999999999" customHeight="1"/>
    <row r="70" spans="12:12" ht="19.899999999999999" customHeight="1"/>
    <row r="71" spans="12:12" ht="19.899999999999999" customHeight="1"/>
    <row r="72" spans="12:12" ht="19.899999999999999" customHeight="1"/>
    <row r="73" spans="12:12" ht="13.5" customHeight="1">
      <c r="L73" s="9"/>
    </row>
  </sheetData>
  <mergeCells count="18">
    <mergeCell ref="K1:T1"/>
    <mergeCell ref="S3:S4"/>
    <mergeCell ref="T3:T4"/>
    <mergeCell ref="G3:G4"/>
    <mergeCell ref="H3:H4"/>
    <mergeCell ref="I3:I4"/>
    <mergeCell ref="J3:J4"/>
    <mergeCell ref="L3:L4"/>
    <mergeCell ref="M3:M4"/>
    <mergeCell ref="N3:N4"/>
    <mergeCell ref="O3:O4"/>
    <mergeCell ref="Q3:Q4"/>
    <mergeCell ref="R3:R4"/>
    <mergeCell ref="B3:B4"/>
    <mergeCell ref="C3:C4"/>
    <mergeCell ref="D3:D4"/>
    <mergeCell ref="E3:E4"/>
    <mergeCell ref="A1:J1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16　人　口</oddHeader>
    <evenHeader>&amp;R&amp;"ＭＳ 明朝,標準"&amp;10人　口　17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C107"/>
  <sheetViews>
    <sheetView showGridLines="0" view="pageBreakPreview" zoomScale="90" zoomScaleNormal="90" zoomScaleSheetLayoutView="90" zoomScalePageLayoutView="90" workbookViewId="0">
      <selection activeCell="E19" sqref="E19"/>
    </sheetView>
  </sheetViews>
  <sheetFormatPr defaultRowHeight="13.5"/>
  <cols>
    <col min="1" max="1" width="4.875" style="7" customWidth="1"/>
    <col min="2" max="2" width="5.375" style="7" customWidth="1"/>
    <col min="3" max="3" width="8.75" style="7" customWidth="1"/>
    <col min="4" max="4" width="3.125" style="7" customWidth="1"/>
    <col min="5" max="5" width="5" style="7" customWidth="1"/>
    <col min="6" max="6" width="8.125" style="7" customWidth="1"/>
    <col min="7" max="7" width="8.375" style="7" customWidth="1"/>
    <col min="8" max="8" width="4.5" style="7" customWidth="1"/>
    <col min="9" max="9" width="3.75" style="7" customWidth="1"/>
    <col min="10" max="13" width="8.625" style="7" customWidth="1"/>
    <col min="14" max="14" width="7.875" style="7" customWidth="1"/>
    <col min="15" max="15" width="2" style="7" customWidth="1"/>
    <col min="16" max="16" width="6.375" style="7" customWidth="1"/>
    <col min="17" max="17" width="3" style="7" customWidth="1"/>
    <col min="18" max="18" width="5" style="7" customWidth="1"/>
    <col min="19" max="19" width="5.625" style="7" customWidth="1"/>
    <col min="20" max="20" width="2.125" style="7" customWidth="1"/>
    <col min="21" max="21" width="7.875" style="7" customWidth="1"/>
    <col min="22" max="22" width="8" style="7" customWidth="1"/>
    <col min="23" max="23" width="1.375" style="7" customWidth="1"/>
    <col min="24" max="24" width="6.25" style="7" customWidth="1"/>
    <col min="25" max="26" width="3.875" style="7" customWidth="1"/>
    <col min="27" max="27" width="8" style="7" customWidth="1"/>
    <col min="28" max="28" width="7.875" style="7" customWidth="1"/>
    <col min="29" max="29" width="8" style="7" customWidth="1"/>
    <col min="30" max="16384" width="9" style="7"/>
  </cols>
  <sheetData>
    <row r="1" spans="1:27" ht="21.75" customHeight="1">
      <c r="A1" s="240" t="s">
        <v>327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11" t="s">
        <v>328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7">
      <c r="D2" s="14"/>
      <c r="L2" s="1"/>
      <c r="T2" s="19"/>
      <c r="U2" s="19"/>
    </row>
    <row r="3" spans="1:27" ht="17.100000000000001" customHeight="1">
      <c r="A3" s="250" t="s">
        <v>108</v>
      </c>
      <c r="B3" s="249"/>
      <c r="C3" s="242" t="s">
        <v>349</v>
      </c>
      <c r="D3" s="246"/>
      <c r="E3" s="249" t="s">
        <v>110</v>
      </c>
      <c r="F3" s="249"/>
      <c r="G3" s="249"/>
      <c r="H3" s="249"/>
      <c r="I3" s="249"/>
      <c r="J3" s="249"/>
      <c r="K3" s="249" t="s">
        <v>111</v>
      </c>
      <c r="L3" s="249"/>
      <c r="M3" s="249"/>
      <c r="N3" s="249" t="s">
        <v>306</v>
      </c>
      <c r="O3" s="249"/>
      <c r="P3" s="249" t="s">
        <v>307</v>
      </c>
      <c r="Q3" s="249"/>
      <c r="R3" s="249" t="s">
        <v>308</v>
      </c>
      <c r="S3" s="249"/>
      <c r="T3" s="249" t="s">
        <v>347</v>
      </c>
      <c r="U3" s="249"/>
      <c r="V3" s="249" t="s">
        <v>348</v>
      </c>
      <c r="W3" s="249"/>
      <c r="X3" s="242" t="s">
        <v>346</v>
      </c>
      <c r="Y3" s="246"/>
      <c r="Z3" s="242" t="s">
        <v>345</v>
      </c>
      <c r="AA3" s="236"/>
    </row>
    <row r="4" spans="1:27" ht="17.100000000000001" customHeight="1">
      <c r="A4" s="250"/>
      <c r="B4" s="249"/>
      <c r="C4" s="243"/>
      <c r="D4" s="245"/>
      <c r="E4" s="249" t="s">
        <v>112</v>
      </c>
      <c r="F4" s="249"/>
      <c r="G4" s="249" t="s">
        <v>113</v>
      </c>
      <c r="H4" s="249"/>
      <c r="I4" s="249" t="s">
        <v>109</v>
      </c>
      <c r="J4" s="249"/>
      <c r="K4" s="75" t="s">
        <v>114</v>
      </c>
      <c r="L4" s="75" t="s">
        <v>115</v>
      </c>
      <c r="M4" s="75" t="s">
        <v>109</v>
      </c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3"/>
      <c r="Y4" s="245"/>
      <c r="Z4" s="243"/>
      <c r="AA4" s="237"/>
    </row>
    <row r="5" spans="1:27" ht="5.65" customHeight="1">
      <c r="A5" s="51"/>
      <c r="B5" s="19"/>
      <c r="C5" s="54"/>
      <c r="D5" s="76"/>
      <c r="E5" s="3"/>
      <c r="G5" s="3"/>
      <c r="I5" s="3"/>
      <c r="K5" s="3"/>
      <c r="L5" s="3"/>
      <c r="M5" s="3"/>
      <c r="N5" s="3"/>
      <c r="O5" s="3"/>
      <c r="P5" s="3"/>
      <c r="Q5" s="3"/>
      <c r="R5" s="3"/>
      <c r="S5" s="3"/>
      <c r="T5" s="3"/>
      <c r="V5" s="3"/>
      <c r="W5" s="3"/>
      <c r="X5" s="3"/>
      <c r="Z5" s="3"/>
    </row>
    <row r="6" spans="1:27" ht="17.100000000000001" customHeight="1">
      <c r="A6" s="251" t="s">
        <v>388</v>
      </c>
      <c r="B6" s="252"/>
      <c r="C6" s="260" t="s">
        <v>636</v>
      </c>
      <c r="D6" s="261"/>
      <c r="E6" s="258">
        <v>1571</v>
      </c>
      <c r="F6" s="258"/>
      <c r="G6" s="259">
        <v>1153</v>
      </c>
      <c r="H6" s="259"/>
      <c r="I6" s="258">
        <v>418</v>
      </c>
      <c r="J6" s="258"/>
      <c r="K6" s="169">
        <v>12878</v>
      </c>
      <c r="L6" s="169">
        <v>12607</v>
      </c>
      <c r="M6" s="171" t="s">
        <v>438</v>
      </c>
      <c r="N6" s="39">
        <v>1031</v>
      </c>
      <c r="O6" s="39"/>
      <c r="P6" s="39">
        <v>301</v>
      </c>
      <c r="Q6" s="39"/>
      <c r="R6" s="259">
        <v>42</v>
      </c>
      <c r="S6" s="259"/>
      <c r="T6" s="248">
        <v>8.9</v>
      </c>
      <c r="U6" s="248"/>
      <c r="V6" s="247">
        <v>6.4</v>
      </c>
      <c r="W6" s="247"/>
      <c r="X6" s="248">
        <v>2.4</v>
      </c>
      <c r="Y6" s="248"/>
      <c r="Z6" s="273" t="s">
        <v>446</v>
      </c>
      <c r="AA6" s="273"/>
    </row>
    <row r="7" spans="1:27" ht="17.100000000000001" customHeight="1">
      <c r="A7" s="255">
        <v>19</v>
      </c>
      <c r="B7" s="255"/>
      <c r="C7" s="260" t="s">
        <v>633</v>
      </c>
      <c r="D7" s="261"/>
      <c r="E7" s="258">
        <v>1571</v>
      </c>
      <c r="F7" s="258"/>
      <c r="G7" s="258">
        <v>1175</v>
      </c>
      <c r="H7" s="258"/>
      <c r="I7" s="258">
        <v>396</v>
      </c>
      <c r="J7" s="258"/>
      <c r="K7" s="169">
        <v>12207</v>
      </c>
      <c r="L7" s="169">
        <v>11507</v>
      </c>
      <c r="M7" s="171" t="s">
        <v>439</v>
      </c>
      <c r="N7" s="39">
        <v>1036</v>
      </c>
      <c r="O7" s="39"/>
      <c r="P7" s="39">
        <v>267</v>
      </c>
      <c r="Q7" s="39"/>
      <c r="R7" s="259">
        <v>28</v>
      </c>
      <c r="S7" s="259"/>
      <c r="T7" s="248">
        <v>8.8000000000000007</v>
      </c>
      <c r="U7" s="248"/>
      <c r="V7" s="247">
        <v>6.6</v>
      </c>
      <c r="W7" s="247"/>
      <c r="X7" s="248">
        <v>2.2000000000000002</v>
      </c>
      <c r="Y7" s="248"/>
      <c r="Z7" s="273" t="s">
        <v>447</v>
      </c>
      <c r="AA7" s="273"/>
    </row>
    <row r="8" spans="1:27" ht="17.100000000000001" customHeight="1">
      <c r="A8" s="255">
        <v>20</v>
      </c>
      <c r="B8" s="255"/>
      <c r="C8" s="260" t="s">
        <v>637</v>
      </c>
      <c r="D8" s="261"/>
      <c r="E8" s="258">
        <v>1528</v>
      </c>
      <c r="F8" s="258"/>
      <c r="G8" s="258">
        <v>1257</v>
      </c>
      <c r="H8" s="258"/>
      <c r="I8" s="258">
        <v>271</v>
      </c>
      <c r="J8" s="258"/>
      <c r="K8" s="169">
        <v>11242</v>
      </c>
      <c r="L8" s="169">
        <v>11020</v>
      </c>
      <c r="M8" s="171" t="s">
        <v>440</v>
      </c>
      <c r="N8" s="39">
        <v>963</v>
      </c>
      <c r="O8" s="39"/>
      <c r="P8" s="39">
        <v>304</v>
      </c>
      <c r="Q8" s="39"/>
      <c r="R8" s="259">
        <v>19</v>
      </c>
      <c r="S8" s="259"/>
      <c r="T8" s="248">
        <v>8.6</v>
      </c>
      <c r="U8" s="248"/>
      <c r="V8" s="247">
        <v>7</v>
      </c>
      <c r="W8" s="247"/>
      <c r="X8" s="248">
        <v>1.5</v>
      </c>
      <c r="Y8" s="248"/>
      <c r="Z8" s="273" t="s">
        <v>448</v>
      </c>
      <c r="AA8" s="273"/>
    </row>
    <row r="9" spans="1:27" ht="17.100000000000001" customHeight="1">
      <c r="A9" s="255">
        <v>21</v>
      </c>
      <c r="B9" s="255"/>
      <c r="C9" s="260" t="s">
        <v>638</v>
      </c>
      <c r="D9" s="261"/>
      <c r="E9" s="258">
        <v>1534</v>
      </c>
      <c r="F9" s="258"/>
      <c r="G9" s="258">
        <v>1235</v>
      </c>
      <c r="H9" s="258"/>
      <c r="I9" s="258">
        <v>299</v>
      </c>
      <c r="J9" s="258"/>
      <c r="K9" s="169">
        <v>11136</v>
      </c>
      <c r="L9" s="169">
        <v>11109</v>
      </c>
      <c r="M9" s="171" t="s">
        <v>441</v>
      </c>
      <c r="N9" s="39">
        <v>1006</v>
      </c>
      <c r="O9" s="39"/>
      <c r="P9" s="39">
        <v>283</v>
      </c>
      <c r="Q9" s="39"/>
      <c r="R9" s="259">
        <v>22</v>
      </c>
      <c r="S9" s="259"/>
      <c r="T9" s="248">
        <v>8.5</v>
      </c>
      <c r="U9" s="248"/>
      <c r="V9" s="247">
        <v>6.9</v>
      </c>
      <c r="W9" s="247"/>
      <c r="X9" s="248">
        <v>1.7</v>
      </c>
      <c r="Y9" s="248"/>
      <c r="Z9" s="273" t="s">
        <v>449</v>
      </c>
      <c r="AA9" s="273"/>
    </row>
    <row r="10" spans="1:27" ht="17.100000000000001" customHeight="1">
      <c r="A10" s="255">
        <v>22</v>
      </c>
      <c r="B10" s="255"/>
      <c r="C10" s="260" t="s">
        <v>639</v>
      </c>
      <c r="D10" s="261"/>
      <c r="E10" s="258">
        <v>1537</v>
      </c>
      <c r="F10" s="258"/>
      <c r="G10" s="258">
        <v>1294</v>
      </c>
      <c r="H10" s="258"/>
      <c r="I10" s="258">
        <v>243</v>
      </c>
      <c r="J10" s="258"/>
      <c r="K10" s="169">
        <v>10551</v>
      </c>
      <c r="L10" s="169">
        <v>10900</v>
      </c>
      <c r="M10" s="171" t="s">
        <v>442</v>
      </c>
      <c r="N10" s="39">
        <v>928</v>
      </c>
      <c r="O10" s="39"/>
      <c r="P10" s="39">
        <v>266</v>
      </c>
      <c r="Q10" s="39"/>
      <c r="R10" s="259">
        <v>25</v>
      </c>
      <c r="S10" s="259"/>
      <c r="T10" s="248">
        <v>8.1</v>
      </c>
      <c r="U10" s="248"/>
      <c r="V10" s="247">
        <v>7.2</v>
      </c>
      <c r="W10" s="247"/>
      <c r="X10" s="248">
        <v>0.9</v>
      </c>
      <c r="Y10" s="248"/>
      <c r="Z10" s="273" t="s">
        <v>450</v>
      </c>
      <c r="AA10" s="273"/>
    </row>
    <row r="11" spans="1:27" ht="17.100000000000001" customHeight="1">
      <c r="A11" s="255">
        <v>23</v>
      </c>
      <c r="B11" s="255"/>
      <c r="C11" s="260" t="s">
        <v>640</v>
      </c>
      <c r="D11" s="261"/>
      <c r="E11" s="258">
        <v>1522</v>
      </c>
      <c r="F11" s="258"/>
      <c r="G11" s="258">
        <v>1369</v>
      </c>
      <c r="H11" s="258"/>
      <c r="I11" s="258">
        <v>153</v>
      </c>
      <c r="J11" s="258"/>
      <c r="K11" s="169">
        <v>10701</v>
      </c>
      <c r="L11" s="169">
        <v>10367</v>
      </c>
      <c r="M11" s="171" t="s">
        <v>443</v>
      </c>
      <c r="N11" s="39">
        <v>907</v>
      </c>
      <c r="O11" s="39"/>
      <c r="P11" s="39">
        <v>269</v>
      </c>
      <c r="Q11" s="39"/>
      <c r="R11" s="259">
        <v>17</v>
      </c>
      <c r="S11" s="259"/>
      <c r="T11" s="248">
        <v>8.5</v>
      </c>
      <c r="U11" s="248"/>
      <c r="V11" s="247">
        <v>7.6</v>
      </c>
      <c r="W11" s="247"/>
      <c r="X11" s="248">
        <v>0.8</v>
      </c>
      <c r="Y11" s="248"/>
      <c r="Z11" s="273" t="s">
        <v>451</v>
      </c>
      <c r="AA11" s="273"/>
    </row>
    <row r="12" spans="1:27" ht="17.100000000000001" customHeight="1">
      <c r="A12" s="255">
        <v>24</v>
      </c>
      <c r="B12" s="255"/>
      <c r="C12" s="260" t="s">
        <v>634</v>
      </c>
      <c r="D12" s="261"/>
      <c r="E12" s="258">
        <v>1563</v>
      </c>
      <c r="F12" s="258"/>
      <c r="G12" s="258">
        <v>1463</v>
      </c>
      <c r="H12" s="258"/>
      <c r="I12" s="258">
        <v>100</v>
      </c>
      <c r="J12" s="258"/>
      <c r="K12" s="169">
        <v>12212</v>
      </c>
      <c r="L12" s="169">
        <v>10887</v>
      </c>
      <c r="M12" s="218" t="s">
        <v>626</v>
      </c>
      <c r="N12" s="39">
        <v>949</v>
      </c>
      <c r="O12" s="39"/>
      <c r="P12" s="39">
        <v>277</v>
      </c>
      <c r="Q12" s="39"/>
      <c r="R12" s="259">
        <v>21</v>
      </c>
      <c r="S12" s="259"/>
      <c r="T12" s="248">
        <v>8.6</v>
      </c>
      <c r="U12" s="248"/>
      <c r="V12" s="247">
        <v>8.1</v>
      </c>
      <c r="W12" s="247"/>
      <c r="X12" s="248">
        <v>0.6</v>
      </c>
      <c r="Y12" s="248"/>
      <c r="Z12" s="273" t="s">
        <v>452</v>
      </c>
      <c r="AA12" s="273"/>
    </row>
    <row r="13" spans="1:27" ht="17.100000000000001" customHeight="1">
      <c r="A13" s="255">
        <v>25</v>
      </c>
      <c r="B13" s="255"/>
      <c r="C13" s="260" t="s">
        <v>641</v>
      </c>
      <c r="D13" s="261"/>
      <c r="E13" s="258">
        <v>1641</v>
      </c>
      <c r="F13" s="258"/>
      <c r="G13" s="258">
        <v>1417</v>
      </c>
      <c r="H13" s="258"/>
      <c r="I13" s="258">
        <v>224</v>
      </c>
      <c r="J13" s="258"/>
      <c r="K13" s="169">
        <v>11501</v>
      </c>
      <c r="L13" s="169">
        <v>10919</v>
      </c>
      <c r="M13" s="171" t="s">
        <v>444</v>
      </c>
      <c r="N13" s="39">
        <v>870</v>
      </c>
      <c r="O13" s="39"/>
      <c r="P13" s="39">
        <v>289</v>
      </c>
      <c r="Q13" s="39"/>
      <c r="R13" s="259">
        <v>16</v>
      </c>
      <c r="S13" s="259"/>
      <c r="T13" s="248">
        <v>8.8000000000000007</v>
      </c>
      <c r="U13" s="248"/>
      <c r="V13" s="247">
        <v>7.6</v>
      </c>
      <c r="W13" s="247"/>
      <c r="X13" s="248">
        <v>1.2</v>
      </c>
      <c r="Y13" s="248"/>
      <c r="Z13" s="273" t="s">
        <v>453</v>
      </c>
      <c r="AA13" s="273"/>
    </row>
    <row r="14" spans="1:27" s="145" customFormat="1" ht="17.100000000000001" customHeight="1">
      <c r="A14" s="255">
        <v>26</v>
      </c>
      <c r="B14" s="255"/>
      <c r="C14" s="260" t="s">
        <v>642</v>
      </c>
      <c r="D14" s="261"/>
      <c r="E14" s="258">
        <v>1580</v>
      </c>
      <c r="F14" s="258"/>
      <c r="G14" s="258">
        <v>1481</v>
      </c>
      <c r="H14" s="258"/>
      <c r="I14" s="258">
        <v>99</v>
      </c>
      <c r="J14" s="258"/>
      <c r="K14" s="168">
        <v>11616</v>
      </c>
      <c r="L14" s="168">
        <v>11037</v>
      </c>
      <c r="M14" s="172" t="s">
        <v>445</v>
      </c>
      <c r="N14" s="50">
        <v>763</v>
      </c>
      <c r="O14" s="50"/>
      <c r="P14" s="50">
        <v>270</v>
      </c>
      <c r="Q14" s="50"/>
      <c r="R14" s="258">
        <v>28</v>
      </c>
      <c r="S14" s="258"/>
      <c r="T14" s="248">
        <v>8.5</v>
      </c>
      <c r="U14" s="248"/>
      <c r="V14" s="248">
        <v>7.9</v>
      </c>
      <c r="W14" s="248"/>
      <c r="X14" s="248">
        <v>0.5</v>
      </c>
      <c r="Y14" s="248"/>
      <c r="Z14" s="261" t="s">
        <v>453</v>
      </c>
      <c r="AA14" s="261"/>
    </row>
    <row r="15" spans="1:27" ht="17.100000000000001" customHeight="1">
      <c r="A15" s="256">
        <v>27</v>
      </c>
      <c r="B15" s="256"/>
      <c r="C15" s="262" t="s">
        <v>635</v>
      </c>
      <c r="D15" s="263"/>
      <c r="E15" s="254">
        <v>1656</v>
      </c>
      <c r="F15" s="254"/>
      <c r="G15" s="254">
        <v>1493</v>
      </c>
      <c r="H15" s="254"/>
      <c r="I15" s="254">
        <v>163</v>
      </c>
      <c r="J15" s="254"/>
      <c r="K15" s="165">
        <v>12781</v>
      </c>
      <c r="L15" s="165">
        <v>11228</v>
      </c>
      <c r="M15" s="217" t="s">
        <v>625</v>
      </c>
      <c r="N15" s="77">
        <v>813</v>
      </c>
      <c r="O15" s="77"/>
      <c r="P15" s="77">
        <v>291</v>
      </c>
      <c r="Q15" s="77"/>
      <c r="R15" s="254">
        <v>13</v>
      </c>
      <c r="S15" s="254"/>
      <c r="T15" s="270">
        <v>8.8000000000000007</v>
      </c>
      <c r="U15" s="270"/>
      <c r="V15" s="270">
        <v>7.9</v>
      </c>
      <c r="W15" s="270"/>
      <c r="X15" s="270">
        <v>0.9</v>
      </c>
      <c r="Y15" s="270"/>
      <c r="Z15" s="263" t="s">
        <v>454</v>
      </c>
      <c r="AA15" s="263"/>
    </row>
    <row r="16" spans="1:27" ht="5.65" customHeight="1">
      <c r="A16" s="237"/>
      <c r="B16" s="237"/>
      <c r="C16" s="243"/>
      <c r="D16" s="237"/>
      <c r="E16" s="237"/>
      <c r="F16" s="237"/>
      <c r="G16" s="237"/>
      <c r="H16" s="237"/>
      <c r="I16" s="237"/>
      <c r="J16" s="237"/>
      <c r="K16" s="78"/>
      <c r="L16" s="64"/>
      <c r="M16" s="64"/>
      <c r="N16" s="78"/>
      <c r="O16" s="78"/>
      <c r="P16" s="78"/>
      <c r="Q16" s="78"/>
      <c r="R16" s="78"/>
      <c r="S16" s="78"/>
      <c r="T16" s="237"/>
      <c r="U16" s="237"/>
      <c r="V16" s="78"/>
      <c r="W16" s="78"/>
      <c r="X16" s="237"/>
      <c r="Y16" s="237"/>
      <c r="Z16" s="78"/>
      <c r="AA16" s="64"/>
    </row>
    <row r="17" spans="1:29">
      <c r="A17" s="1"/>
      <c r="N17" s="181" t="s">
        <v>124</v>
      </c>
      <c r="O17" s="181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</row>
    <row r="18" spans="1:29">
      <c r="A18" s="1"/>
      <c r="M18" s="9"/>
      <c r="N18" s="181" t="s">
        <v>125</v>
      </c>
      <c r="O18" s="181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</row>
    <row r="19" spans="1:29">
      <c r="A19" s="1"/>
      <c r="M19" s="9"/>
      <c r="N19" s="181" t="s">
        <v>126</v>
      </c>
      <c r="O19" s="181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</row>
    <row r="20" spans="1:29">
      <c r="A20" s="1"/>
      <c r="N20" s="10" t="s">
        <v>127</v>
      </c>
      <c r="O20" s="10"/>
      <c r="P20" s="180"/>
      <c r="Q20" s="180"/>
      <c r="R20" s="180"/>
      <c r="S20" s="17"/>
      <c r="T20" s="9"/>
      <c r="U20" s="9"/>
      <c r="V20" s="9"/>
      <c r="W20" s="17"/>
      <c r="X20" s="9"/>
      <c r="Y20" s="9"/>
      <c r="Z20" s="9"/>
    </row>
    <row r="21" spans="1:29">
      <c r="A21" s="1"/>
      <c r="L21" s="1"/>
    </row>
    <row r="22" spans="1:29">
      <c r="A22" s="1"/>
      <c r="L22" s="2"/>
    </row>
    <row r="23" spans="1:29">
      <c r="A23" s="1"/>
      <c r="L23" s="2"/>
    </row>
    <row r="24" spans="1:29" ht="23.25" customHeight="1">
      <c r="A24" s="240" t="s">
        <v>330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34" t="s">
        <v>329</v>
      </c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</row>
    <row r="25" spans="1:29">
      <c r="A25" s="1"/>
      <c r="N25" s="9"/>
      <c r="O25" s="17"/>
      <c r="P25" s="9"/>
      <c r="Q25" s="17"/>
      <c r="R25" s="9"/>
      <c r="S25" s="17"/>
      <c r="T25" s="9"/>
      <c r="U25" s="9"/>
      <c r="V25" s="9"/>
      <c r="W25" s="17"/>
      <c r="X25" s="9"/>
      <c r="Y25" s="9"/>
      <c r="AC25" s="16" t="s">
        <v>1</v>
      </c>
    </row>
    <row r="26" spans="1:29" ht="22.7" customHeight="1">
      <c r="A26" s="250" t="s">
        <v>108</v>
      </c>
      <c r="B26" s="257"/>
      <c r="C26" s="75" t="s">
        <v>100</v>
      </c>
      <c r="D26" s="249" t="s">
        <v>116</v>
      </c>
      <c r="E26" s="249"/>
      <c r="F26" s="75" t="s">
        <v>117</v>
      </c>
      <c r="G26" s="75" t="s">
        <v>118</v>
      </c>
      <c r="H26" s="249" t="s">
        <v>119</v>
      </c>
      <c r="I26" s="249"/>
      <c r="J26" s="75" t="s">
        <v>120</v>
      </c>
      <c r="K26" s="75" t="s">
        <v>121</v>
      </c>
      <c r="L26" s="75" t="s">
        <v>122</v>
      </c>
      <c r="M26" s="75" t="s">
        <v>123</v>
      </c>
      <c r="N26" s="124" t="s">
        <v>128</v>
      </c>
      <c r="O26" s="268" t="s">
        <v>129</v>
      </c>
      <c r="P26" s="268"/>
      <c r="Q26" s="268" t="s">
        <v>130</v>
      </c>
      <c r="R26" s="268"/>
      <c r="S26" s="268" t="s">
        <v>131</v>
      </c>
      <c r="T26" s="268"/>
      <c r="U26" s="124" t="s">
        <v>132</v>
      </c>
      <c r="V26" s="124" t="s">
        <v>133</v>
      </c>
      <c r="W26" s="268" t="s">
        <v>134</v>
      </c>
      <c r="X26" s="268"/>
      <c r="Y26" s="268" t="s">
        <v>135</v>
      </c>
      <c r="Z26" s="268"/>
      <c r="AA26" s="124" t="s">
        <v>136</v>
      </c>
      <c r="AB26" s="124" t="s">
        <v>137</v>
      </c>
      <c r="AC26" s="123" t="s">
        <v>138</v>
      </c>
    </row>
    <row r="27" spans="1:29" ht="5.65" customHeight="1">
      <c r="A27" s="69"/>
      <c r="B27" s="81"/>
      <c r="C27" s="57"/>
      <c r="D27" s="8"/>
      <c r="F27" s="8"/>
      <c r="G27" s="8"/>
      <c r="H27" s="8"/>
      <c r="J27" s="8"/>
      <c r="K27" s="8"/>
      <c r="L27" s="8"/>
      <c r="M27" s="8"/>
      <c r="N27" s="5"/>
      <c r="O27" s="5"/>
      <c r="P27" s="3"/>
      <c r="Q27" s="3"/>
      <c r="R27" s="3"/>
      <c r="S27" s="3"/>
      <c r="T27" s="3"/>
      <c r="U27" s="3"/>
      <c r="V27" s="3"/>
      <c r="W27" s="3"/>
      <c r="X27" s="3"/>
      <c r="Y27" s="3"/>
      <c r="AA27" s="3"/>
      <c r="AB27" s="3"/>
      <c r="AC27" s="3"/>
    </row>
    <row r="28" spans="1:29" ht="15.6" customHeight="1">
      <c r="A28" s="271" t="s">
        <v>334</v>
      </c>
      <c r="B28" s="143" t="s">
        <v>21</v>
      </c>
      <c r="C28" s="190">
        <v>185677</v>
      </c>
      <c r="D28" s="253">
        <v>8142</v>
      </c>
      <c r="E28" s="253"/>
      <c r="F28" s="189">
        <v>7807</v>
      </c>
      <c r="G28" s="189">
        <v>8360</v>
      </c>
      <c r="H28" s="253">
        <v>9560</v>
      </c>
      <c r="I28" s="253"/>
      <c r="J28" s="189">
        <v>11699</v>
      </c>
      <c r="K28" s="189">
        <v>11413</v>
      </c>
      <c r="L28" s="189">
        <v>12620</v>
      </c>
      <c r="M28" s="189">
        <v>14380</v>
      </c>
      <c r="N28" s="189">
        <v>15215</v>
      </c>
      <c r="O28" s="253">
        <v>13981</v>
      </c>
      <c r="P28" s="253"/>
      <c r="Q28" s="253">
        <v>11713</v>
      </c>
      <c r="R28" s="253"/>
      <c r="S28" s="253">
        <v>9951</v>
      </c>
      <c r="T28" s="253"/>
      <c r="U28" s="189">
        <v>11935</v>
      </c>
      <c r="V28" s="189">
        <v>10221</v>
      </c>
      <c r="W28" s="253">
        <v>9447</v>
      </c>
      <c r="X28" s="253"/>
      <c r="Y28" s="253">
        <v>8563</v>
      </c>
      <c r="Z28" s="253"/>
      <c r="AA28" s="189">
        <v>5903</v>
      </c>
      <c r="AB28" s="189">
        <v>3151</v>
      </c>
      <c r="AC28" s="189">
        <v>1616</v>
      </c>
    </row>
    <row r="29" spans="1:29" ht="15.6" customHeight="1">
      <c r="A29" s="271"/>
      <c r="B29" s="143" t="s">
        <v>4</v>
      </c>
      <c r="C29" s="190">
        <v>91970</v>
      </c>
      <c r="D29" s="253">
        <v>4131</v>
      </c>
      <c r="E29" s="253"/>
      <c r="F29" s="189">
        <v>4051</v>
      </c>
      <c r="G29" s="189">
        <v>4296</v>
      </c>
      <c r="H29" s="253">
        <v>4883</v>
      </c>
      <c r="I29" s="253"/>
      <c r="J29" s="189">
        <v>5863</v>
      </c>
      <c r="K29" s="189">
        <v>5883</v>
      </c>
      <c r="L29" s="189">
        <v>6636</v>
      </c>
      <c r="M29" s="189">
        <v>7421</v>
      </c>
      <c r="N29" s="189">
        <v>7787</v>
      </c>
      <c r="O29" s="253">
        <v>7255</v>
      </c>
      <c r="P29" s="253"/>
      <c r="Q29" s="253">
        <v>5989</v>
      </c>
      <c r="R29" s="253"/>
      <c r="S29" s="253">
        <v>5032</v>
      </c>
      <c r="T29" s="253"/>
      <c r="U29" s="189">
        <v>5939</v>
      </c>
      <c r="V29" s="189">
        <v>4864</v>
      </c>
      <c r="W29" s="253">
        <v>4147</v>
      </c>
      <c r="X29" s="253"/>
      <c r="Y29" s="253">
        <v>3799</v>
      </c>
      <c r="Z29" s="253"/>
      <c r="AA29" s="189">
        <v>2432</v>
      </c>
      <c r="AB29" s="189">
        <v>1149</v>
      </c>
      <c r="AC29" s="189">
        <v>413</v>
      </c>
    </row>
    <row r="30" spans="1:29" ht="15.6" customHeight="1">
      <c r="A30" s="271"/>
      <c r="B30" s="143" t="s">
        <v>5</v>
      </c>
      <c r="C30" s="190">
        <v>93707</v>
      </c>
      <c r="D30" s="253">
        <v>4011</v>
      </c>
      <c r="E30" s="253"/>
      <c r="F30" s="189">
        <v>3756</v>
      </c>
      <c r="G30" s="189">
        <v>4064</v>
      </c>
      <c r="H30" s="253">
        <v>4677</v>
      </c>
      <c r="I30" s="253"/>
      <c r="J30" s="189">
        <v>5836</v>
      </c>
      <c r="K30" s="189">
        <v>5530</v>
      </c>
      <c r="L30" s="189">
        <v>5984</v>
      </c>
      <c r="M30" s="189">
        <v>6959</v>
      </c>
      <c r="N30" s="189">
        <v>7428</v>
      </c>
      <c r="O30" s="253">
        <v>6726</v>
      </c>
      <c r="P30" s="253"/>
      <c r="Q30" s="253">
        <v>5724</v>
      </c>
      <c r="R30" s="253"/>
      <c r="S30" s="253">
        <v>4919</v>
      </c>
      <c r="T30" s="253"/>
      <c r="U30" s="189">
        <v>5996</v>
      </c>
      <c r="V30" s="189">
        <v>5357</v>
      </c>
      <c r="W30" s="253">
        <v>5300</v>
      </c>
      <c r="X30" s="253"/>
      <c r="Y30" s="253">
        <v>4764</v>
      </c>
      <c r="Z30" s="253"/>
      <c r="AA30" s="189">
        <v>3471</v>
      </c>
      <c r="AB30" s="189">
        <v>2002</v>
      </c>
      <c r="AC30" s="189">
        <v>1203</v>
      </c>
    </row>
    <row r="31" spans="1:29" ht="5.65" customHeight="1">
      <c r="A31" s="67"/>
      <c r="B31" s="56"/>
      <c r="C31" s="200"/>
      <c r="D31" s="133"/>
      <c r="E31" s="201"/>
      <c r="F31" s="133"/>
      <c r="G31" s="133"/>
      <c r="H31" s="266"/>
      <c r="I31" s="266"/>
      <c r="J31" s="133"/>
      <c r="K31" s="133"/>
      <c r="L31" s="133"/>
      <c r="M31" s="133"/>
      <c r="N31" s="133"/>
      <c r="O31" s="266"/>
      <c r="P31" s="266"/>
      <c r="Q31" s="266"/>
      <c r="R31" s="266"/>
      <c r="S31" s="266"/>
      <c r="T31" s="266"/>
      <c r="U31" s="133"/>
      <c r="V31" s="133"/>
      <c r="W31" s="266"/>
      <c r="X31" s="266"/>
      <c r="Y31" s="266"/>
      <c r="Z31" s="266"/>
      <c r="AA31" s="133"/>
      <c r="AB31" s="133"/>
      <c r="AC31" s="133"/>
    </row>
    <row r="32" spans="1:29" ht="5.65" customHeight="1">
      <c r="A32" s="69"/>
      <c r="B32" s="82"/>
      <c r="C32" s="192"/>
      <c r="D32" s="28"/>
      <c r="E32" s="202"/>
      <c r="F32" s="28"/>
      <c r="G32" s="28"/>
      <c r="H32" s="267"/>
      <c r="I32" s="267"/>
      <c r="J32" s="28"/>
      <c r="K32" s="28"/>
      <c r="L32" s="28"/>
      <c r="M32" s="28"/>
      <c r="N32" s="138"/>
      <c r="O32" s="253"/>
      <c r="P32" s="253"/>
      <c r="Q32" s="267"/>
      <c r="R32" s="267"/>
      <c r="S32" s="267"/>
      <c r="T32" s="267"/>
      <c r="U32" s="138"/>
      <c r="V32" s="138"/>
      <c r="W32" s="253"/>
      <c r="X32" s="253"/>
      <c r="Y32" s="253"/>
      <c r="Z32" s="253"/>
      <c r="AA32" s="138"/>
      <c r="AB32" s="138"/>
      <c r="AC32" s="138"/>
    </row>
    <row r="33" spans="1:29" ht="15.6" customHeight="1">
      <c r="A33" s="271" t="s">
        <v>335</v>
      </c>
      <c r="B33" s="143" t="s">
        <v>21</v>
      </c>
      <c r="C33" s="190">
        <v>186339</v>
      </c>
      <c r="D33" s="253">
        <v>8304</v>
      </c>
      <c r="E33" s="253"/>
      <c r="F33" s="189">
        <v>7812</v>
      </c>
      <c r="G33" s="189">
        <v>8250</v>
      </c>
      <c r="H33" s="253">
        <v>9532</v>
      </c>
      <c r="I33" s="253"/>
      <c r="J33" s="189">
        <v>11608</v>
      </c>
      <c r="K33" s="189">
        <v>11178</v>
      </c>
      <c r="L33" s="189">
        <v>12393</v>
      </c>
      <c r="M33" s="189">
        <v>13925</v>
      </c>
      <c r="N33" s="189">
        <v>15291</v>
      </c>
      <c r="O33" s="253">
        <v>14284</v>
      </c>
      <c r="P33" s="253"/>
      <c r="Q33" s="253">
        <v>12212</v>
      </c>
      <c r="R33" s="253"/>
      <c r="S33" s="253">
        <v>10074</v>
      </c>
      <c r="T33" s="253"/>
      <c r="U33" s="189">
        <v>11210</v>
      </c>
      <c r="V33" s="189">
        <v>10639</v>
      </c>
      <c r="W33" s="253">
        <v>9731</v>
      </c>
      <c r="X33" s="253"/>
      <c r="Y33" s="253">
        <v>8518</v>
      </c>
      <c r="Z33" s="253"/>
      <c r="AA33" s="189">
        <v>6241</v>
      </c>
      <c r="AB33" s="189">
        <v>3427</v>
      </c>
      <c r="AC33" s="189">
        <v>1710</v>
      </c>
    </row>
    <row r="34" spans="1:29" ht="15.6" customHeight="1">
      <c r="A34" s="271"/>
      <c r="B34" s="143" t="s">
        <v>4</v>
      </c>
      <c r="C34" s="190">
        <v>92041</v>
      </c>
      <c r="D34" s="253">
        <v>4249</v>
      </c>
      <c r="E34" s="253"/>
      <c r="F34" s="189">
        <v>4045</v>
      </c>
      <c r="G34" s="189">
        <v>4216</v>
      </c>
      <c r="H34" s="253">
        <v>4877</v>
      </c>
      <c r="I34" s="253"/>
      <c r="J34" s="189">
        <v>5784</v>
      </c>
      <c r="K34" s="189">
        <v>5680</v>
      </c>
      <c r="L34" s="189">
        <v>6528</v>
      </c>
      <c r="M34" s="189">
        <v>7134</v>
      </c>
      <c r="N34" s="189">
        <v>7872</v>
      </c>
      <c r="O34" s="253">
        <v>7349</v>
      </c>
      <c r="P34" s="253"/>
      <c r="Q34" s="253">
        <v>6265</v>
      </c>
      <c r="R34" s="253"/>
      <c r="S34" s="253">
        <v>5112</v>
      </c>
      <c r="T34" s="253"/>
      <c r="U34" s="189">
        <v>5540</v>
      </c>
      <c r="V34" s="189">
        <v>5101</v>
      </c>
      <c r="W34" s="253">
        <v>4293</v>
      </c>
      <c r="X34" s="253"/>
      <c r="Y34" s="253">
        <v>3750</v>
      </c>
      <c r="Z34" s="253"/>
      <c r="AA34" s="189">
        <v>2571</v>
      </c>
      <c r="AB34" s="189">
        <v>1244</v>
      </c>
      <c r="AC34" s="189">
        <v>431</v>
      </c>
    </row>
    <row r="35" spans="1:29" ht="15.6" customHeight="1">
      <c r="A35" s="271"/>
      <c r="B35" s="143" t="s">
        <v>5</v>
      </c>
      <c r="C35" s="190">
        <v>94298</v>
      </c>
      <c r="D35" s="253">
        <v>4055</v>
      </c>
      <c r="E35" s="253"/>
      <c r="F35" s="189">
        <v>3767</v>
      </c>
      <c r="G35" s="189">
        <v>4034</v>
      </c>
      <c r="H35" s="253">
        <v>4655</v>
      </c>
      <c r="I35" s="253"/>
      <c r="J35" s="189">
        <v>5824</v>
      </c>
      <c r="K35" s="189">
        <v>5498</v>
      </c>
      <c r="L35" s="189">
        <v>5865</v>
      </c>
      <c r="M35" s="189">
        <v>6791</v>
      </c>
      <c r="N35" s="189">
        <v>7419</v>
      </c>
      <c r="O35" s="253">
        <v>6935</v>
      </c>
      <c r="P35" s="253"/>
      <c r="Q35" s="253">
        <v>5947</v>
      </c>
      <c r="R35" s="253"/>
      <c r="S35" s="253">
        <v>4962</v>
      </c>
      <c r="T35" s="253"/>
      <c r="U35" s="189">
        <v>5670</v>
      </c>
      <c r="V35" s="189">
        <v>5538</v>
      </c>
      <c r="W35" s="253">
        <v>5438</v>
      </c>
      <c r="X35" s="253"/>
      <c r="Y35" s="253">
        <v>4768</v>
      </c>
      <c r="Z35" s="253"/>
      <c r="AA35" s="189">
        <v>3670</v>
      </c>
      <c r="AB35" s="189">
        <v>2183</v>
      </c>
      <c r="AC35" s="189">
        <v>1279</v>
      </c>
    </row>
    <row r="36" spans="1:29" ht="5.65" customHeight="1">
      <c r="A36" s="67"/>
      <c r="B36" s="56"/>
      <c r="C36" s="200"/>
      <c r="D36" s="133"/>
      <c r="E36" s="201"/>
      <c r="F36" s="133"/>
      <c r="G36" s="133"/>
      <c r="H36" s="266"/>
      <c r="I36" s="266"/>
      <c r="J36" s="133"/>
      <c r="K36" s="133"/>
      <c r="L36" s="133"/>
      <c r="M36" s="133"/>
      <c r="N36" s="133"/>
      <c r="O36" s="266"/>
      <c r="P36" s="266"/>
      <c r="Q36" s="266"/>
      <c r="R36" s="266"/>
      <c r="S36" s="266"/>
      <c r="T36" s="266"/>
      <c r="U36" s="133"/>
      <c r="V36" s="133"/>
      <c r="W36" s="266"/>
      <c r="X36" s="266"/>
      <c r="Y36" s="266"/>
      <c r="Z36" s="266"/>
      <c r="AA36" s="133"/>
      <c r="AB36" s="133"/>
      <c r="AC36" s="133"/>
    </row>
    <row r="37" spans="1:29" ht="5.65" customHeight="1">
      <c r="A37" s="69"/>
      <c r="B37" s="82"/>
      <c r="C37" s="192"/>
      <c r="D37" s="28"/>
      <c r="E37" s="202"/>
      <c r="F37" s="28"/>
      <c r="G37" s="28"/>
      <c r="H37" s="267"/>
      <c r="I37" s="267"/>
      <c r="J37" s="28"/>
      <c r="K37" s="28"/>
      <c r="L37" s="28"/>
      <c r="M37" s="28"/>
      <c r="N37" s="138"/>
      <c r="O37" s="253"/>
      <c r="P37" s="253"/>
      <c r="Q37" s="267"/>
      <c r="R37" s="267"/>
      <c r="S37" s="267"/>
      <c r="T37" s="267"/>
      <c r="U37" s="138"/>
      <c r="V37" s="138"/>
      <c r="W37" s="253"/>
      <c r="X37" s="253"/>
      <c r="Y37" s="253"/>
      <c r="Z37" s="253"/>
      <c r="AA37" s="138"/>
      <c r="AB37" s="138"/>
      <c r="AC37" s="138"/>
    </row>
    <row r="38" spans="1:29" ht="15.6" customHeight="1">
      <c r="A38" s="271" t="s">
        <v>336</v>
      </c>
      <c r="B38" s="143" t="s">
        <v>21</v>
      </c>
      <c r="C38" s="190">
        <v>186958</v>
      </c>
      <c r="D38" s="253">
        <v>8241</v>
      </c>
      <c r="E38" s="253"/>
      <c r="F38" s="189">
        <v>7957</v>
      </c>
      <c r="G38" s="189">
        <v>8133</v>
      </c>
      <c r="H38" s="253">
        <v>9579</v>
      </c>
      <c r="I38" s="253"/>
      <c r="J38" s="189">
        <v>11657</v>
      </c>
      <c r="K38" s="189">
        <v>10832</v>
      </c>
      <c r="L38" s="189">
        <v>12077</v>
      </c>
      <c r="M38" s="189">
        <v>13525</v>
      </c>
      <c r="N38" s="189">
        <v>15268</v>
      </c>
      <c r="O38" s="253">
        <v>14645</v>
      </c>
      <c r="P38" s="253"/>
      <c r="Q38" s="253">
        <v>12709</v>
      </c>
      <c r="R38" s="253"/>
      <c r="S38" s="253">
        <v>10290</v>
      </c>
      <c r="T38" s="253"/>
      <c r="U38" s="189">
        <v>10458</v>
      </c>
      <c r="V38" s="189">
        <v>11155</v>
      </c>
      <c r="W38" s="253">
        <v>9949</v>
      </c>
      <c r="X38" s="253"/>
      <c r="Y38" s="253">
        <v>8494</v>
      </c>
      <c r="Z38" s="253"/>
      <c r="AA38" s="189">
        <v>6420</v>
      </c>
      <c r="AB38" s="189">
        <v>3704</v>
      </c>
      <c r="AC38" s="189">
        <v>1864</v>
      </c>
    </row>
    <row r="39" spans="1:29" ht="15.6" customHeight="1">
      <c r="A39" s="271"/>
      <c r="B39" s="143" t="s">
        <v>4</v>
      </c>
      <c r="C39" s="190">
        <v>92231</v>
      </c>
      <c r="D39" s="253">
        <v>4231</v>
      </c>
      <c r="E39" s="253"/>
      <c r="F39" s="189">
        <v>4098</v>
      </c>
      <c r="G39" s="189">
        <v>4206</v>
      </c>
      <c r="H39" s="253">
        <v>4883</v>
      </c>
      <c r="I39" s="253"/>
      <c r="J39" s="189">
        <v>5766</v>
      </c>
      <c r="K39" s="189">
        <v>5487</v>
      </c>
      <c r="L39" s="189">
        <v>6306</v>
      </c>
      <c r="M39" s="189">
        <v>7062</v>
      </c>
      <c r="N39" s="189">
        <v>7797</v>
      </c>
      <c r="O39" s="253">
        <v>7455</v>
      </c>
      <c r="P39" s="253"/>
      <c r="Q39" s="253">
        <v>6561</v>
      </c>
      <c r="R39" s="253"/>
      <c r="S39" s="253">
        <v>5208</v>
      </c>
      <c r="T39" s="253"/>
      <c r="U39" s="189">
        <v>5215</v>
      </c>
      <c r="V39" s="189">
        <v>5362</v>
      </c>
      <c r="W39" s="253">
        <v>4393</v>
      </c>
      <c r="X39" s="253"/>
      <c r="Y39" s="253">
        <v>3690</v>
      </c>
      <c r="Z39" s="253"/>
      <c r="AA39" s="189">
        <v>2683</v>
      </c>
      <c r="AB39" s="189">
        <v>1353</v>
      </c>
      <c r="AC39" s="189">
        <v>475</v>
      </c>
    </row>
    <row r="40" spans="1:29" ht="15.6" customHeight="1">
      <c r="A40" s="271"/>
      <c r="B40" s="143" t="s">
        <v>5</v>
      </c>
      <c r="C40" s="190">
        <v>94727</v>
      </c>
      <c r="D40" s="253">
        <v>4010</v>
      </c>
      <c r="E40" s="253"/>
      <c r="F40" s="189">
        <v>3859</v>
      </c>
      <c r="G40" s="189">
        <v>3927</v>
      </c>
      <c r="H40" s="253">
        <v>4696</v>
      </c>
      <c r="I40" s="253"/>
      <c r="J40" s="189">
        <v>5891</v>
      </c>
      <c r="K40" s="189">
        <v>5345</v>
      </c>
      <c r="L40" s="189">
        <v>5771</v>
      </c>
      <c r="M40" s="189">
        <v>6463</v>
      </c>
      <c r="N40" s="189">
        <v>7471</v>
      </c>
      <c r="O40" s="253">
        <v>7190</v>
      </c>
      <c r="P40" s="253"/>
      <c r="Q40" s="253">
        <v>6148</v>
      </c>
      <c r="R40" s="253"/>
      <c r="S40" s="253">
        <v>5082</v>
      </c>
      <c r="T40" s="253"/>
      <c r="U40" s="189">
        <v>5243</v>
      </c>
      <c r="V40" s="189">
        <v>5793</v>
      </c>
      <c r="W40" s="253">
        <v>5556</v>
      </c>
      <c r="X40" s="253"/>
      <c r="Y40" s="253">
        <v>4804</v>
      </c>
      <c r="Z40" s="253"/>
      <c r="AA40" s="189">
        <v>3737</v>
      </c>
      <c r="AB40" s="189">
        <v>2351</v>
      </c>
      <c r="AC40" s="189">
        <v>1389</v>
      </c>
    </row>
    <row r="41" spans="1:29" ht="5.65" customHeight="1">
      <c r="A41" s="67"/>
      <c r="B41" s="56"/>
      <c r="C41" s="200"/>
      <c r="D41" s="133"/>
      <c r="E41" s="201"/>
      <c r="F41" s="133"/>
      <c r="G41" s="133"/>
      <c r="H41" s="266"/>
      <c r="I41" s="266"/>
      <c r="J41" s="133"/>
      <c r="K41" s="133"/>
      <c r="L41" s="133"/>
      <c r="M41" s="133"/>
      <c r="N41" s="133"/>
      <c r="O41" s="266"/>
      <c r="P41" s="266"/>
      <c r="Q41" s="266"/>
      <c r="R41" s="266"/>
      <c r="S41" s="266"/>
      <c r="T41" s="266"/>
      <c r="U41" s="133"/>
      <c r="V41" s="133"/>
      <c r="W41" s="266"/>
      <c r="X41" s="266"/>
      <c r="Y41" s="266"/>
      <c r="Z41" s="266"/>
      <c r="AA41" s="133"/>
      <c r="AB41" s="133"/>
      <c r="AC41" s="133"/>
    </row>
    <row r="42" spans="1:29" ht="5.65" customHeight="1">
      <c r="A42" s="69"/>
      <c r="B42" s="82"/>
      <c r="C42" s="192"/>
      <c r="D42" s="28"/>
      <c r="E42" s="202"/>
      <c r="F42" s="28"/>
      <c r="G42" s="28"/>
      <c r="H42" s="267"/>
      <c r="I42" s="267"/>
      <c r="J42" s="28"/>
      <c r="K42" s="28"/>
      <c r="L42" s="28"/>
      <c r="M42" s="28"/>
      <c r="N42" s="138"/>
      <c r="O42" s="253"/>
      <c r="P42" s="253"/>
      <c r="Q42" s="267"/>
      <c r="R42" s="267"/>
      <c r="S42" s="267"/>
      <c r="T42" s="267"/>
      <c r="U42" s="138"/>
      <c r="V42" s="138"/>
      <c r="W42" s="253"/>
      <c r="X42" s="253"/>
      <c r="Y42" s="253"/>
      <c r="Z42" s="253"/>
      <c r="AA42" s="138"/>
      <c r="AB42" s="138"/>
      <c r="AC42" s="138"/>
    </row>
    <row r="43" spans="1:29" s="145" customFormat="1" ht="15.6" customHeight="1">
      <c r="A43" s="271" t="s">
        <v>337</v>
      </c>
      <c r="B43" s="143" t="s">
        <v>21</v>
      </c>
      <c r="C43" s="190">
        <v>188609</v>
      </c>
      <c r="D43" s="253">
        <v>8376</v>
      </c>
      <c r="E43" s="253"/>
      <c r="F43" s="189">
        <v>8147</v>
      </c>
      <c r="G43" s="189">
        <v>8029</v>
      </c>
      <c r="H43" s="253">
        <v>9654</v>
      </c>
      <c r="I43" s="253"/>
      <c r="J43" s="189">
        <v>11853</v>
      </c>
      <c r="K43" s="189">
        <v>10660</v>
      </c>
      <c r="L43" s="189">
        <v>11896</v>
      </c>
      <c r="M43" s="189">
        <v>13302</v>
      </c>
      <c r="N43" s="189">
        <v>15293</v>
      </c>
      <c r="O43" s="253">
        <v>14684</v>
      </c>
      <c r="P43" s="253"/>
      <c r="Q43" s="253">
        <v>13424</v>
      </c>
      <c r="R43" s="253"/>
      <c r="S43" s="253">
        <v>10552</v>
      </c>
      <c r="T43" s="253"/>
      <c r="U43" s="189">
        <v>10171</v>
      </c>
      <c r="V43" s="189">
        <v>11779</v>
      </c>
      <c r="W43" s="253">
        <v>9551</v>
      </c>
      <c r="X43" s="253"/>
      <c r="Y43" s="253">
        <v>8419</v>
      </c>
      <c r="Z43" s="253"/>
      <c r="AA43" s="189">
        <v>6875</v>
      </c>
      <c r="AB43" s="189">
        <v>3934</v>
      </c>
      <c r="AC43" s="189">
        <v>2009</v>
      </c>
    </row>
    <row r="44" spans="1:29" s="145" customFormat="1" ht="15.6" customHeight="1">
      <c r="A44" s="271"/>
      <c r="B44" s="143" t="s">
        <v>4</v>
      </c>
      <c r="C44" s="190">
        <v>93107</v>
      </c>
      <c r="D44" s="253">
        <v>4315</v>
      </c>
      <c r="E44" s="253"/>
      <c r="F44" s="189">
        <v>4182</v>
      </c>
      <c r="G44" s="189">
        <v>4169</v>
      </c>
      <c r="H44" s="253">
        <v>4991</v>
      </c>
      <c r="I44" s="253"/>
      <c r="J44" s="189">
        <v>5865</v>
      </c>
      <c r="K44" s="189">
        <v>5401</v>
      </c>
      <c r="L44" s="189">
        <v>6191</v>
      </c>
      <c r="M44" s="189">
        <v>6933</v>
      </c>
      <c r="N44" s="189">
        <v>7822</v>
      </c>
      <c r="O44" s="253">
        <v>7509</v>
      </c>
      <c r="P44" s="253"/>
      <c r="Q44" s="253">
        <v>6898</v>
      </c>
      <c r="R44" s="253"/>
      <c r="S44" s="253">
        <v>5353</v>
      </c>
      <c r="T44" s="253"/>
      <c r="U44" s="189">
        <v>5115</v>
      </c>
      <c r="V44" s="189">
        <v>5650</v>
      </c>
      <c r="W44" s="253">
        <v>4307</v>
      </c>
      <c r="X44" s="253"/>
      <c r="Y44" s="253">
        <v>3581</v>
      </c>
      <c r="Z44" s="253"/>
      <c r="AA44" s="189">
        <v>2880</v>
      </c>
      <c r="AB44" s="189">
        <v>1414</v>
      </c>
      <c r="AC44" s="189">
        <v>531</v>
      </c>
    </row>
    <row r="45" spans="1:29" s="145" customFormat="1" ht="15.6" customHeight="1">
      <c r="A45" s="271"/>
      <c r="B45" s="143" t="s">
        <v>5</v>
      </c>
      <c r="C45" s="190">
        <v>95502</v>
      </c>
      <c r="D45" s="253">
        <v>4061</v>
      </c>
      <c r="E45" s="253"/>
      <c r="F45" s="189">
        <v>3965</v>
      </c>
      <c r="G45" s="189">
        <v>3860</v>
      </c>
      <c r="H45" s="253">
        <v>4663</v>
      </c>
      <c r="I45" s="253"/>
      <c r="J45" s="189">
        <v>5988</v>
      </c>
      <c r="K45" s="189">
        <v>5259</v>
      </c>
      <c r="L45" s="189">
        <v>5705</v>
      </c>
      <c r="M45" s="189">
        <v>6369</v>
      </c>
      <c r="N45" s="189">
        <v>7471</v>
      </c>
      <c r="O45" s="253">
        <v>7175</v>
      </c>
      <c r="P45" s="253"/>
      <c r="Q45" s="253">
        <v>6526</v>
      </c>
      <c r="R45" s="253"/>
      <c r="S45" s="253">
        <v>5199</v>
      </c>
      <c r="T45" s="253"/>
      <c r="U45" s="189">
        <v>5056</v>
      </c>
      <c r="V45" s="189">
        <v>6129</v>
      </c>
      <c r="W45" s="253">
        <v>5244</v>
      </c>
      <c r="X45" s="253"/>
      <c r="Y45" s="253">
        <v>4838</v>
      </c>
      <c r="Z45" s="253"/>
      <c r="AA45" s="189">
        <v>3995</v>
      </c>
      <c r="AB45" s="189">
        <v>2520</v>
      </c>
      <c r="AC45" s="189">
        <v>1478</v>
      </c>
    </row>
    <row r="46" spans="1:29" ht="5.65" customHeight="1">
      <c r="A46" s="67"/>
      <c r="B46" s="56"/>
      <c r="C46" s="200"/>
      <c r="D46" s="133"/>
      <c r="E46" s="201"/>
      <c r="F46" s="133"/>
      <c r="G46" s="133"/>
      <c r="H46" s="266"/>
      <c r="I46" s="266"/>
      <c r="J46" s="133"/>
      <c r="K46" s="133"/>
      <c r="L46" s="133"/>
      <c r="M46" s="133"/>
      <c r="N46" s="133"/>
      <c r="O46" s="266"/>
      <c r="P46" s="266"/>
      <c r="Q46" s="266"/>
      <c r="R46" s="266"/>
      <c r="S46" s="266"/>
      <c r="T46" s="266"/>
      <c r="U46" s="133"/>
      <c r="V46" s="133"/>
      <c r="W46" s="266"/>
      <c r="X46" s="266"/>
      <c r="Y46" s="266"/>
      <c r="Z46" s="266"/>
      <c r="AA46" s="133"/>
      <c r="AB46" s="133"/>
      <c r="AC46" s="133"/>
    </row>
    <row r="47" spans="1:29" ht="5.65" customHeight="1">
      <c r="A47" s="69"/>
      <c r="B47" s="82"/>
      <c r="C47" s="192"/>
      <c r="D47" s="28"/>
      <c r="E47" s="202"/>
      <c r="F47" s="28"/>
      <c r="G47" s="28"/>
      <c r="H47" s="267"/>
      <c r="I47" s="267"/>
      <c r="J47" s="28"/>
      <c r="K47" s="28"/>
      <c r="L47" s="28"/>
      <c r="M47" s="28"/>
      <c r="N47" s="138"/>
      <c r="O47" s="253"/>
      <c r="P47" s="253"/>
      <c r="Q47" s="267"/>
      <c r="R47" s="267"/>
      <c r="S47" s="267"/>
      <c r="T47" s="267"/>
      <c r="U47" s="138"/>
      <c r="V47" s="138"/>
      <c r="W47" s="253"/>
      <c r="X47" s="253"/>
      <c r="Y47" s="253"/>
      <c r="Z47" s="253"/>
      <c r="AA47" s="138"/>
      <c r="AB47" s="138"/>
      <c r="AC47" s="138"/>
    </row>
    <row r="48" spans="1:29" ht="15.6" customHeight="1">
      <c r="A48" s="272" t="s">
        <v>385</v>
      </c>
      <c r="B48" s="82" t="s">
        <v>21</v>
      </c>
      <c r="C48" s="192">
        <v>189885</v>
      </c>
      <c r="D48" s="264">
        <v>8419</v>
      </c>
      <c r="E48" s="264"/>
      <c r="F48" s="191">
        <v>8316</v>
      </c>
      <c r="G48" s="191">
        <v>8028</v>
      </c>
      <c r="H48" s="264">
        <v>9638</v>
      </c>
      <c r="I48" s="264"/>
      <c r="J48" s="191">
        <v>12020</v>
      </c>
      <c r="K48" s="191">
        <v>10592</v>
      </c>
      <c r="L48" s="191">
        <v>11723</v>
      </c>
      <c r="M48" s="191">
        <v>13156</v>
      </c>
      <c r="N48" s="191">
        <v>15011</v>
      </c>
      <c r="O48" s="264">
        <v>15459</v>
      </c>
      <c r="P48" s="264"/>
      <c r="Q48" s="264">
        <v>13451</v>
      </c>
      <c r="R48" s="264"/>
      <c r="S48" s="264">
        <v>10925</v>
      </c>
      <c r="T48" s="264"/>
      <c r="U48" s="191">
        <v>9932</v>
      </c>
      <c r="V48" s="191">
        <v>12072</v>
      </c>
      <c r="W48" s="264">
        <v>9181</v>
      </c>
      <c r="X48" s="264"/>
      <c r="Y48" s="264">
        <v>8585</v>
      </c>
      <c r="Z48" s="264"/>
      <c r="AA48" s="191">
        <v>7103</v>
      </c>
      <c r="AB48" s="191">
        <v>4161</v>
      </c>
      <c r="AC48" s="191">
        <v>2113</v>
      </c>
    </row>
    <row r="49" spans="1:29" ht="15.6" customHeight="1">
      <c r="A49" s="272"/>
      <c r="B49" s="82" t="s">
        <v>4</v>
      </c>
      <c r="C49" s="192">
        <v>93567</v>
      </c>
      <c r="D49" s="264">
        <v>4330</v>
      </c>
      <c r="E49" s="264"/>
      <c r="F49" s="191">
        <v>4277</v>
      </c>
      <c r="G49" s="191">
        <v>4135</v>
      </c>
      <c r="H49" s="264">
        <v>4943</v>
      </c>
      <c r="I49" s="264"/>
      <c r="J49" s="191">
        <v>5986</v>
      </c>
      <c r="K49" s="191">
        <v>5322</v>
      </c>
      <c r="L49" s="191">
        <v>6127</v>
      </c>
      <c r="M49" s="191">
        <v>6831</v>
      </c>
      <c r="N49" s="191">
        <v>7710</v>
      </c>
      <c r="O49" s="264">
        <v>7874</v>
      </c>
      <c r="P49" s="264"/>
      <c r="Q49" s="264">
        <v>6915</v>
      </c>
      <c r="R49" s="264"/>
      <c r="S49" s="264">
        <v>5535</v>
      </c>
      <c r="T49" s="264"/>
      <c r="U49" s="191">
        <v>4979</v>
      </c>
      <c r="V49" s="191">
        <v>5848</v>
      </c>
      <c r="W49" s="264">
        <v>4205</v>
      </c>
      <c r="X49" s="264"/>
      <c r="Y49" s="264">
        <v>3609</v>
      </c>
      <c r="Z49" s="264"/>
      <c r="AA49" s="191">
        <v>2935</v>
      </c>
      <c r="AB49" s="191">
        <v>1520</v>
      </c>
      <c r="AC49" s="191">
        <v>576</v>
      </c>
    </row>
    <row r="50" spans="1:29" ht="15.6" customHeight="1">
      <c r="A50" s="272"/>
      <c r="B50" s="82" t="s">
        <v>5</v>
      </c>
      <c r="C50" s="192">
        <v>96228</v>
      </c>
      <c r="D50" s="264">
        <v>4089</v>
      </c>
      <c r="E50" s="264"/>
      <c r="F50" s="191">
        <v>4039</v>
      </c>
      <c r="G50" s="191">
        <v>3893</v>
      </c>
      <c r="H50" s="264">
        <v>4695</v>
      </c>
      <c r="I50" s="264"/>
      <c r="J50" s="191">
        <v>6034</v>
      </c>
      <c r="K50" s="191">
        <v>5270</v>
      </c>
      <c r="L50" s="191">
        <v>5596</v>
      </c>
      <c r="M50" s="191">
        <v>6325</v>
      </c>
      <c r="N50" s="191">
        <v>7301</v>
      </c>
      <c r="O50" s="264">
        <v>7585</v>
      </c>
      <c r="P50" s="264"/>
      <c r="Q50" s="264">
        <v>6536</v>
      </c>
      <c r="R50" s="264"/>
      <c r="S50" s="264">
        <v>5390</v>
      </c>
      <c r="T50" s="264"/>
      <c r="U50" s="191">
        <v>4953</v>
      </c>
      <c r="V50" s="191">
        <v>6224</v>
      </c>
      <c r="W50" s="264">
        <v>4976</v>
      </c>
      <c r="X50" s="264"/>
      <c r="Y50" s="264">
        <v>4976</v>
      </c>
      <c r="Z50" s="264"/>
      <c r="AA50" s="191">
        <v>4168</v>
      </c>
      <c r="AB50" s="191">
        <v>2641</v>
      </c>
      <c r="AC50" s="191">
        <v>1537</v>
      </c>
    </row>
    <row r="51" spans="1:29" ht="5.65" customHeight="1">
      <c r="A51" s="80"/>
      <c r="B51" s="56"/>
      <c r="C51" s="58"/>
      <c r="D51" s="60"/>
      <c r="E51" s="64"/>
      <c r="F51" s="60"/>
      <c r="G51" s="60"/>
      <c r="H51" s="237"/>
      <c r="I51" s="237"/>
      <c r="J51" s="60"/>
      <c r="K51" s="60"/>
      <c r="L51" s="60"/>
      <c r="M51" s="60"/>
      <c r="N51" s="65"/>
      <c r="O51" s="269"/>
      <c r="P51" s="269"/>
      <c r="Q51" s="269"/>
      <c r="R51" s="269"/>
      <c r="S51" s="269"/>
      <c r="T51" s="269"/>
      <c r="U51" s="60"/>
      <c r="V51" s="60"/>
      <c r="W51" s="269"/>
      <c r="X51" s="269"/>
      <c r="Y51" s="237"/>
      <c r="Z51" s="237"/>
      <c r="AA51" s="170"/>
      <c r="AB51" s="170"/>
      <c r="AC51" s="60"/>
    </row>
    <row r="52" spans="1:29">
      <c r="A52" s="1"/>
      <c r="H52" s="265"/>
      <c r="I52" s="265"/>
      <c r="N52" s="9"/>
      <c r="O52" s="17"/>
      <c r="P52" s="9"/>
      <c r="Q52" s="30"/>
      <c r="R52" s="30"/>
      <c r="S52" s="30"/>
      <c r="T52" s="9"/>
      <c r="V52" s="9"/>
      <c r="W52" s="180"/>
      <c r="X52" s="184" t="s">
        <v>567</v>
      </c>
      <c r="Y52" s="184"/>
      <c r="Z52" s="183"/>
      <c r="AA52" s="183"/>
      <c r="AB52" s="183"/>
    </row>
    <row r="53" spans="1:29">
      <c r="A53" s="1"/>
      <c r="P53" s="9"/>
      <c r="Q53" s="17"/>
      <c r="R53" s="9"/>
      <c r="S53" s="17"/>
      <c r="T53" s="9"/>
      <c r="V53" s="9"/>
      <c r="W53" s="17"/>
      <c r="X53" s="182" t="s">
        <v>568</v>
      </c>
      <c r="Y53" s="182"/>
      <c r="Z53" s="183"/>
      <c r="AA53" s="183"/>
    </row>
    <row r="55" spans="1:29" ht="26.25" customHeight="1">
      <c r="L55" s="9"/>
    </row>
    <row r="57" spans="1:29" ht="17.100000000000001" customHeight="1"/>
    <row r="58" spans="1:29" ht="17.100000000000001" customHeight="1"/>
    <row r="59" spans="1:29" ht="5.65" customHeight="1"/>
    <row r="60" spans="1:29" ht="17.100000000000001" customHeight="1"/>
    <row r="61" spans="1:29" ht="17.100000000000001" customHeight="1"/>
    <row r="62" spans="1:29" ht="17.100000000000001" customHeight="1"/>
    <row r="63" spans="1:29" ht="17.100000000000001" customHeight="1"/>
    <row r="64" spans="1:29" ht="17.100000000000001" customHeight="1"/>
    <row r="65" spans="12:12" ht="17.100000000000001" customHeight="1"/>
    <row r="66" spans="12:12" ht="17.100000000000001" customHeight="1"/>
    <row r="67" spans="12:12" ht="17.100000000000001" customHeight="1"/>
    <row r="68" spans="12:12" ht="17.100000000000001" customHeight="1"/>
    <row r="69" spans="12:12" ht="17.100000000000001" customHeight="1"/>
    <row r="70" spans="12:12" ht="5.65" customHeight="1"/>
    <row r="71" spans="12:12" ht="13.5" customHeight="1">
      <c r="L71" s="9"/>
    </row>
    <row r="72" spans="12:12" ht="13.5" customHeight="1">
      <c r="L72" s="9"/>
    </row>
    <row r="73" spans="12:12" ht="13.5" customHeight="1">
      <c r="L73" s="9"/>
    </row>
    <row r="74" spans="12:12" ht="13.5" customHeight="1">
      <c r="L74" s="9"/>
    </row>
    <row r="78" spans="12:12" ht="21" customHeight="1">
      <c r="L78" s="9"/>
    </row>
    <row r="79" spans="12:12">
      <c r="L79" s="9"/>
    </row>
    <row r="80" spans="12:12" ht="22.7" customHeight="1"/>
    <row r="81" ht="5.65" customHeight="1"/>
    <row r="82" ht="15.6" customHeight="1"/>
    <row r="83" ht="15.6" customHeight="1"/>
    <row r="84" ht="15.6" customHeight="1"/>
    <row r="85" ht="5.65" customHeight="1"/>
    <row r="86" ht="5.65" customHeight="1"/>
    <row r="87" ht="15.6" customHeight="1"/>
    <row r="88" ht="15.6" customHeight="1"/>
    <row r="89" ht="15.6" customHeight="1"/>
    <row r="90" ht="5.65" customHeight="1"/>
    <row r="91" ht="5.65" customHeight="1"/>
    <row r="92" ht="15.6" customHeight="1"/>
    <row r="93" ht="15.6" customHeight="1"/>
    <row r="94" ht="15.6" customHeight="1"/>
    <row r="95" ht="5.65" customHeight="1"/>
    <row r="96" ht="5.65" customHeight="1"/>
    <row r="97" spans="12:12" ht="15.6" customHeight="1"/>
    <row r="98" spans="12:12" ht="15.6" customHeight="1"/>
    <row r="99" spans="12:12" ht="15.6" customHeight="1"/>
    <row r="100" spans="12:12" ht="5.65" customHeight="1"/>
    <row r="101" spans="12:12" ht="5.65" customHeight="1"/>
    <row r="102" spans="12:12" ht="15.6" customHeight="1"/>
    <row r="103" spans="12:12" ht="15.6" customHeight="1"/>
    <row r="104" spans="12:12" ht="15.6" customHeight="1"/>
    <row r="105" spans="12:12" ht="5.65" customHeight="1"/>
    <row r="106" spans="12:12" ht="13.5" customHeight="1">
      <c r="L106" s="9"/>
    </row>
    <row r="107" spans="12:12" ht="13.5" customHeight="1">
      <c r="L107" s="9"/>
    </row>
  </sheetData>
  <mergeCells count="297">
    <mergeCell ref="A14:B14"/>
    <mergeCell ref="E14:F14"/>
    <mergeCell ref="G14:H14"/>
    <mergeCell ref="I14:J14"/>
    <mergeCell ref="R14:S14"/>
    <mergeCell ref="T14:U14"/>
    <mergeCell ref="X14:Y14"/>
    <mergeCell ref="Z14:AA14"/>
    <mergeCell ref="Y31:Z31"/>
    <mergeCell ref="S30:T30"/>
    <mergeCell ref="S31:T31"/>
    <mergeCell ref="G15:H15"/>
    <mergeCell ref="G16:H16"/>
    <mergeCell ref="H26:I26"/>
    <mergeCell ref="H28:I28"/>
    <mergeCell ref="H29:I29"/>
    <mergeCell ref="T16:U16"/>
    <mergeCell ref="V15:W15"/>
    <mergeCell ref="Z9:AA9"/>
    <mergeCell ref="Z10:AA10"/>
    <mergeCell ref="X3:Y4"/>
    <mergeCell ref="Z3:AA4"/>
    <mergeCell ref="C3:D4"/>
    <mergeCell ref="Y39:Z39"/>
    <mergeCell ref="Y40:Z40"/>
    <mergeCell ref="Y41:Z41"/>
    <mergeCell ref="Z6:AA6"/>
    <mergeCell ref="Z7:AA7"/>
    <mergeCell ref="Z8:AA8"/>
    <mergeCell ref="X6:Y6"/>
    <mergeCell ref="X7:Y7"/>
    <mergeCell ref="X8:Y8"/>
    <mergeCell ref="X9:Y9"/>
    <mergeCell ref="X10:Y10"/>
    <mergeCell ref="X11:Y11"/>
    <mergeCell ref="V3:W4"/>
    <mergeCell ref="W26:X26"/>
    <mergeCell ref="W28:X28"/>
    <mergeCell ref="O31:P31"/>
    <mergeCell ref="S34:T34"/>
    <mergeCell ref="S35:T35"/>
    <mergeCell ref="S36:T36"/>
    <mergeCell ref="A33:A35"/>
    <mergeCell ref="A28:A30"/>
    <mergeCell ref="A38:A40"/>
    <mergeCell ref="A43:A45"/>
    <mergeCell ref="A48:A50"/>
    <mergeCell ref="A1:M1"/>
    <mergeCell ref="A24:M24"/>
    <mergeCell ref="N24:AC24"/>
    <mergeCell ref="Y47:Z47"/>
    <mergeCell ref="Y48:Z48"/>
    <mergeCell ref="Y49:Z49"/>
    <mergeCell ref="Y50:Z50"/>
    <mergeCell ref="Y32:Z32"/>
    <mergeCell ref="Y33:Z33"/>
    <mergeCell ref="Y34:Z34"/>
    <mergeCell ref="Y35:Z35"/>
    <mergeCell ref="Y36:Z36"/>
    <mergeCell ref="Z15:AA15"/>
    <mergeCell ref="Y28:Z28"/>
    <mergeCell ref="Y29:Z29"/>
    <mergeCell ref="Y30:Z30"/>
    <mergeCell ref="Z11:AA11"/>
    <mergeCell ref="Z12:AA12"/>
    <mergeCell ref="Z13:AA13"/>
    <mergeCell ref="W51:X51"/>
    <mergeCell ref="X12:Y12"/>
    <mergeCell ref="X13:Y13"/>
    <mergeCell ref="X15:Y15"/>
    <mergeCell ref="X16:Y16"/>
    <mergeCell ref="Y26:Z26"/>
    <mergeCell ref="W29:X29"/>
    <mergeCell ref="W30:X30"/>
    <mergeCell ref="Y51:Z51"/>
    <mergeCell ref="Y42:Z42"/>
    <mergeCell ref="Y43:Z43"/>
    <mergeCell ref="Y44:Z44"/>
    <mergeCell ref="Y45:Z45"/>
    <mergeCell ref="Y46:Z46"/>
    <mergeCell ref="Y37:Z37"/>
    <mergeCell ref="Y38:Z38"/>
    <mergeCell ref="W46:X46"/>
    <mergeCell ref="W47:X47"/>
    <mergeCell ref="W48:X48"/>
    <mergeCell ref="W49:X49"/>
    <mergeCell ref="W50:X50"/>
    <mergeCell ref="W41:X41"/>
    <mergeCell ref="W42:X42"/>
    <mergeCell ref="W43:X43"/>
    <mergeCell ref="W44:X44"/>
    <mergeCell ref="W45:X45"/>
    <mergeCell ref="W36:X36"/>
    <mergeCell ref="W37:X37"/>
    <mergeCell ref="W38:X38"/>
    <mergeCell ref="W39:X39"/>
    <mergeCell ref="W40:X40"/>
    <mergeCell ref="W31:X31"/>
    <mergeCell ref="W32:X32"/>
    <mergeCell ref="W33:X33"/>
    <mergeCell ref="W34:X34"/>
    <mergeCell ref="W35:X35"/>
    <mergeCell ref="S44:T44"/>
    <mergeCell ref="S45:T45"/>
    <mergeCell ref="S46:T46"/>
    <mergeCell ref="S47:T47"/>
    <mergeCell ref="S48:T48"/>
    <mergeCell ref="S39:T39"/>
    <mergeCell ref="S40:T40"/>
    <mergeCell ref="S41:T41"/>
    <mergeCell ref="S42:T42"/>
    <mergeCell ref="S43:T43"/>
    <mergeCell ref="S38:T38"/>
    <mergeCell ref="S29:T29"/>
    <mergeCell ref="T6:U6"/>
    <mergeCell ref="T7:U7"/>
    <mergeCell ref="T8:U8"/>
    <mergeCell ref="T9:U9"/>
    <mergeCell ref="T10:U10"/>
    <mergeCell ref="T11:U11"/>
    <mergeCell ref="T12:U12"/>
    <mergeCell ref="T13:U13"/>
    <mergeCell ref="T15:U15"/>
    <mergeCell ref="Q49:R49"/>
    <mergeCell ref="Q50:R50"/>
    <mergeCell ref="S49:T49"/>
    <mergeCell ref="S50:T50"/>
    <mergeCell ref="Q51:R51"/>
    <mergeCell ref="R3:S4"/>
    <mergeCell ref="R6:S6"/>
    <mergeCell ref="R7:S7"/>
    <mergeCell ref="R8:S8"/>
    <mergeCell ref="R9:S9"/>
    <mergeCell ref="R10:S10"/>
    <mergeCell ref="R11:S11"/>
    <mergeCell ref="R12:S12"/>
    <mergeCell ref="R13:S13"/>
    <mergeCell ref="R15:S15"/>
    <mergeCell ref="S26:T26"/>
    <mergeCell ref="S28:T28"/>
    <mergeCell ref="Q44:R44"/>
    <mergeCell ref="Q45:R45"/>
    <mergeCell ref="Q46:R46"/>
    <mergeCell ref="Q47:R47"/>
    <mergeCell ref="Q48:R48"/>
    <mergeCell ref="S51:T51"/>
    <mergeCell ref="T3:U4"/>
    <mergeCell ref="Q41:R41"/>
    <mergeCell ref="Q42:R42"/>
    <mergeCell ref="Q43:R43"/>
    <mergeCell ref="S37:T37"/>
    <mergeCell ref="O51:P51"/>
    <mergeCell ref="O29:P29"/>
    <mergeCell ref="O30:P30"/>
    <mergeCell ref="Q35:R35"/>
    <mergeCell ref="Q36:R36"/>
    <mergeCell ref="Q37:R37"/>
    <mergeCell ref="Q38:R38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36:P36"/>
    <mergeCell ref="S32:T32"/>
    <mergeCell ref="S33:T33"/>
    <mergeCell ref="O37:P37"/>
    <mergeCell ref="O38:P38"/>
    <mergeCell ref="O39:P39"/>
    <mergeCell ref="O40:P40"/>
    <mergeCell ref="O32:P32"/>
    <mergeCell ref="O33:P33"/>
    <mergeCell ref="O34:P34"/>
    <mergeCell ref="O35:P35"/>
    <mergeCell ref="N3:O4"/>
    <mergeCell ref="O26:P26"/>
    <mergeCell ref="O28:P28"/>
    <mergeCell ref="P3:Q4"/>
    <mergeCell ref="Q26:R26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41:I41"/>
    <mergeCell ref="H42:I42"/>
    <mergeCell ref="H43:I43"/>
    <mergeCell ref="G7:H7"/>
    <mergeCell ref="G8:H8"/>
    <mergeCell ref="G9:H9"/>
    <mergeCell ref="H51:I51"/>
    <mergeCell ref="H52:I52"/>
    <mergeCell ref="I4:J4"/>
    <mergeCell ref="E3:J3"/>
    <mergeCell ref="I6:J6"/>
    <mergeCell ref="I7:J7"/>
    <mergeCell ref="I8:J8"/>
    <mergeCell ref="I9:J9"/>
    <mergeCell ref="I10:J10"/>
    <mergeCell ref="I11:J11"/>
    <mergeCell ref="I12:J12"/>
    <mergeCell ref="I13:J13"/>
    <mergeCell ref="I15:J15"/>
    <mergeCell ref="I16:J16"/>
    <mergeCell ref="H45:I45"/>
    <mergeCell ref="H46:I46"/>
    <mergeCell ref="H47:I47"/>
    <mergeCell ref="H48:I48"/>
    <mergeCell ref="H49:I49"/>
    <mergeCell ref="H40:I40"/>
    <mergeCell ref="H50:I50"/>
    <mergeCell ref="D44:E44"/>
    <mergeCell ref="D45:E45"/>
    <mergeCell ref="D48:E48"/>
    <mergeCell ref="D49:E49"/>
    <mergeCell ref="D50:E50"/>
    <mergeCell ref="D35:E35"/>
    <mergeCell ref="D38:E38"/>
    <mergeCell ref="D39:E39"/>
    <mergeCell ref="D40:E40"/>
    <mergeCell ref="D43:E43"/>
    <mergeCell ref="D33:E33"/>
    <mergeCell ref="D34:E34"/>
    <mergeCell ref="E11:F11"/>
    <mergeCell ref="E12:F12"/>
    <mergeCell ref="E13:F13"/>
    <mergeCell ref="E4:F4"/>
    <mergeCell ref="E6:F6"/>
    <mergeCell ref="E7:F7"/>
    <mergeCell ref="E8:F8"/>
    <mergeCell ref="E9:F9"/>
    <mergeCell ref="E10:F10"/>
    <mergeCell ref="D29:E29"/>
    <mergeCell ref="D30:E30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K3:M3"/>
    <mergeCell ref="A3:B4"/>
    <mergeCell ref="A6:B6"/>
    <mergeCell ref="C16:D16"/>
    <mergeCell ref="D26:E26"/>
    <mergeCell ref="D28:E28"/>
    <mergeCell ref="E15:F15"/>
    <mergeCell ref="E16:F16"/>
    <mergeCell ref="A12:B12"/>
    <mergeCell ref="A13:B13"/>
    <mergeCell ref="A15:B15"/>
    <mergeCell ref="A16:B16"/>
    <mergeCell ref="A7:B7"/>
    <mergeCell ref="A8:B8"/>
    <mergeCell ref="A9:B9"/>
    <mergeCell ref="A10:B10"/>
    <mergeCell ref="A11:B11"/>
    <mergeCell ref="A26:B26"/>
    <mergeCell ref="G13:H13"/>
    <mergeCell ref="G4:H4"/>
    <mergeCell ref="G10:H10"/>
    <mergeCell ref="G11:H11"/>
    <mergeCell ref="G12:H12"/>
    <mergeCell ref="G6:H6"/>
    <mergeCell ref="V6:W6"/>
    <mergeCell ref="V7:W7"/>
    <mergeCell ref="V8:W8"/>
    <mergeCell ref="V9:W9"/>
    <mergeCell ref="V10:W10"/>
    <mergeCell ref="V11:W11"/>
    <mergeCell ref="V12:W12"/>
    <mergeCell ref="V13:W13"/>
    <mergeCell ref="V14:W14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18　人　口</oddHeader>
    <evenHeader>&amp;R&amp;"ＭＳ 明朝,標準"&amp;10人　口　19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V47"/>
  <sheetViews>
    <sheetView showGridLines="0" view="pageBreakPreview" zoomScale="90" zoomScaleNormal="90" zoomScaleSheetLayoutView="90" zoomScalePageLayoutView="90" workbookViewId="0">
      <selection activeCell="V23" sqref="V23"/>
    </sheetView>
  </sheetViews>
  <sheetFormatPr defaultRowHeight="13.5"/>
  <cols>
    <col min="1" max="1" width="8.875" style="7" customWidth="1"/>
    <col min="2" max="2" width="7.5" style="7" customWidth="1"/>
    <col min="3" max="4" width="3.75" style="7" customWidth="1"/>
    <col min="5" max="5" width="7.25" style="7" customWidth="1"/>
    <col min="6" max="6" width="7.375" style="7" customWidth="1"/>
    <col min="7" max="8" width="3.875" style="7" customWidth="1"/>
    <col min="9" max="13" width="8.125" style="7" customWidth="1"/>
    <col min="14" max="14" width="15.875" style="7" customWidth="1"/>
    <col min="15" max="16" width="8.875" style="7" customWidth="1"/>
    <col min="17" max="17" width="9.75" style="7" customWidth="1"/>
    <col min="18" max="18" width="15.875" style="7" customWidth="1"/>
    <col min="19" max="19" width="8.875" style="7" customWidth="1"/>
    <col min="20" max="20" width="8.625" style="7" customWidth="1"/>
    <col min="21" max="21" width="9.75" style="7" customWidth="1"/>
    <col min="22" max="16384" width="9" style="7"/>
  </cols>
  <sheetData>
    <row r="1" spans="1:21" ht="21.75" customHeight="1">
      <c r="A1" s="234" t="s">
        <v>627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11"/>
      <c r="O1" s="234" t="s">
        <v>629</v>
      </c>
      <c r="P1" s="234"/>
      <c r="Q1" s="234"/>
      <c r="R1" s="234"/>
      <c r="S1" s="234"/>
      <c r="T1" s="234"/>
      <c r="U1" s="234"/>
    </row>
    <row r="2" spans="1:21">
      <c r="C2" s="9"/>
      <c r="D2" s="9"/>
      <c r="E2" s="9"/>
      <c r="F2" s="9"/>
      <c r="G2" s="9"/>
      <c r="H2" s="9"/>
      <c r="I2" s="9"/>
      <c r="J2" s="9"/>
      <c r="M2" s="16" t="s">
        <v>1</v>
      </c>
      <c r="N2" s="149"/>
      <c r="O2" s="149"/>
      <c r="P2" s="149"/>
      <c r="Q2" s="149"/>
      <c r="R2" s="149"/>
      <c r="S2" s="146"/>
      <c r="T2" s="149"/>
      <c r="U2" s="16" t="s">
        <v>386</v>
      </c>
    </row>
    <row r="3" spans="1:21" ht="15.75" customHeight="1">
      <c r="A3" s="236" t="s">
        <v>108</v>
      </c>
      <c r="B3" s="238" t="s">
        <v>139</v>
      </c>
      <c r="C3" s="238" t="s">
        <v>140</v>
      </c>
      <c r="D3" s="238"/>
      <c r="E3" s="238" t="s">
        <v>142</v>
      </c>
      <c r="F3" s="238" t="s">
        <v>143</v>
      </c>
      <c r="G3" s="238" t="s">
        <v>144</v>
      </c>
      <c r="H3" s="238"/>
      <c r="I3" s="53" t="s">
        <v>145</v>
      </c>
      <c r="J3" s="238" t="s">
        <v>147</v>
      </c>
      <c r="K3" s="238" t="s">
        <v>148</v>
      </c>
      <c r="L3" s="238" t="s">
        <v>338</v>
      </c>
      <c r="M3" s="242" t="s">
        <v>149</v>
      </c>
      <c r="N3" s="91" t="s">
        <v>331</v>
      </c>
      <c r="O3" s="238" t="s">
        <v>155</v>
      </c>
      <c r="P3" s="238" t="s">
        <v>156</v>
      </c>
      <c r="Q3" s="83" t="s">
        <v>157</v>
      </c>
      <c r="R3" s="91" t="s">
        <v>331</v>
      </c>
      <c r="S3" s="238" t="s">
        <v>155</v>
      </c>
      <c r="T3" s="238" t="s">
        <v>156</v>
      </c>
      <c r="U3" s="84" t="s">
        <v>157</v>
      </c>
    </row>
    <row r="4" spans="1:21" ht="15.75" customHeight="1">
      <c r="A4" s="237"/>
      <c r="B4" s="239"/>
      <c r="C4" s="239" t="s">
        <v>141</v>
      </c>
      <c r="D4" s="239"/>
      <c r="E4" s="239"/>
      <c r="F4" s="239"/>
      <c r="G4" s="239"/>
      <c r="H4" s="239"/>
      <c r="I4" s="55" t="s">
        <v>146</v>
      </c>
      <c r="J4" s="239"/>
      <c r="K4" s="239"/>
      <c r="L4" s="239"/>
      <c r="M4" s="243"/>
      <c r="N4" s="141" t="s">
        <v>387</v>
      </c>
      <c r="O4" s="239"/>
      <c r="P4" s="239"/>
      <c r="Q4" s="86" t="s">
        <v>158</v>
      </c>
      <c r="R4" s="141" t="s">
        <v>387</v>
      </c>
      <c r="S4" s="239"/>
      <c r="T4" s="239"/>
      <c r="U4" s="87" t="s">
        <v>158</v>
      </c>
    </row>
    <row r="5" spans="1:21" ht="5.65" customHeight="1">
      <c r="A5" s="51"/>
      <c r="B5" s="81"/>
      <c r="C5" s="35"/>
      <c r="E5" s="35"/>
      <c r="F5" s="35"/>
      <c r="G5" s="35"/>
      <c r="I5" s="35"/>
      <c r="J5" s="35"/>
      <c r="K5" s="35"/>
      <c r="L5" s="35"/>
      <c r="M5" s="3"/>
      <c r="N5" s="61"/>
      <c r="O5" s="57"/>
      <c r="P5" s="71"/>
      <c r="Q5" s="70"/>
      <c r="R5" s="139"/>
      <c r="S5" s="57"/>
      <c r="T5" s="134"/>
      <c r="U5" s="134"/>
    </row>
    <row r="6" spans="1:21" ht="17.100000000000001" customHeight="1">
      <c r="A6" s="159" t="s">
        <v>424</v>
      </c>
      <c r="B6" s="190">
        <v>4097</v>
      </c>
      <c r="C6" s="267">
        <v>1917</v>
      </c>
      <c r="D6" s="267"/>
      <c r="E6" s="138">
        <v>1111</v>
      </c>
      <c r="F6" s="138">
        <v>87</v>
      </c>
      <c r="G6" s="267">
        <v>34</v>
      </c>
      <c r="H6" s="267"/>
      <c r="I6" s="138">
        <v>21</v>
      </c>
      <c r="J6" s="138">
        <v>137</v>
      </c>
      <c r="K6" s="138">
        <v>50</v>
      </c>
      <c r="L6" s="138">
        <v>257</v>
      </c>
      <c r="M6" s="138">
        <v>483</v>
      </c>
      <c r="N6" s="167" t="s">
        <v>159</v>
      </c>
      <c r="O6" s="229">
        <v>12781</v>
      </c>
      <c r="P6" s="231">
        <v>11228</v>
      </c>
      <c r="Q6" s="204" t="s">
        <v>632</v>
      </c>
      <c r="R6" s="216" t="s">
        <v>160</v>
      </c>
      <c r="S6" s="205" t="s">
        <v>576</v>
      </c>
      <c r="T6" s="208" t="s">
        <v>577</v>
      </c>
      <c r="U6" s="208" t="s">
        <v>578</v>
      </c>
    </row>
    <row r="7" spans="1:21" ht="17.100000000000001" customHeight="1">
      <c r="A7" s="108" t="s">
        <v>425</v>
      </c>
      <c r="B7" s="190">
        <v>4145</v>
      </c>
      <c r="C7" s="267">
        <v>1922</v>
      </c>
      <c r="D7" s="267"/>
      <c r="E7" s="138">
        <v>1153</v>
      </c>
      <c r="F7" s="138">
        <v>85</v>
      </c>
      <c r="G7" s="267">
        <v>31</v>
      </c>
      <c r="H7" s="267"/>
      <c r="I7" s="138">
        <v>16</v>
      </c>
      <c r="J7" s="138">
        <v>139</v>
      </c>
      <c r="K7" s="138">
        <v>48</v>
      </c>
      <c r="L7" s="138">
        <v>255</v>
      </c>
      <c r="M7" s="138">
        <v>496</v>
      </c>
      <c r="N7" s="139" t="s">
        <v>161</v>
      </c>
      <c r="O7" s="205" t="s">
        <v>455</v>
      </c>
      <c r="P7" s="206" t="s">
        <v>478</v>
      </c>
      <c r="Q7" s="207" t="s">
        <v>457</v>
      </c>
      <c r="R7" s="216" t="s">
        <v>162</v>
      </c>
      <c r="S7" s="205" t="s">
        <v>515</v>
      </c>
      <c r="T7" s="208" t="s">
        <v>529</v>
      </c>
      <c r="U7" s="208" t="s">
        <v>511</v>
      </c>
    </row>
    <row r="8" spans="1:21" ht="17.100000000000001" customHeight="1">
      <c r="A8" s="108" t="s">
        <v>422</v>
      </c>
      <c r="B8" s="190">
        <v>4273</v>
      </c>
      <c r="C8" s="267">
        <v>1974</v>
      </c>
      <c r="D8" s="267"/>
      <c r="E8" s="138">
        <v>1225</v>
      </c>
      <c r="F8" s="138">
        <v>96</v>
      </c>
      <c r="G8" s="267">
        <v>28</v>
      </c>
      <c r="H8" s="267"/>
      <c r="I8" s="138">
        <v>13</v>
      </c>
      <c r="J8" s="138">
        <v>120</v>
      </c>
      <c r="K8" s="138">
        <v>50</v>
      </c>
      <c r="L8" s="138">
        <v>254</v>
      </c>
      <c r="M8" s="138">
        <v>513</v>
      </c>
      <c r="N8" s="139" t="s">
        <v>163</v>
      </c>
      <c r="O8" s="205" t="s">
        <v>456</v>
      </c>
      <c r="P8" s="206" t="s">
        <v>469</v>
      </c>
      <c r="Q8" s="207" t="s">
        <v>498</v>
      </c>
      <c r="R8" s="216" t="s">
        <v>164</v>
      </c>
      <c r="S8" s="205" t="s">
        <v>516</v>
      </c>
      <c r="T8" s="208" t="s">
        <v>531</v>
      </c>
      <c r="U8" s="208" t="s">
        <v>532</v>
      </c>
    </row>
    <row r="9" spans="1:21" ht="17.100000000000001" customHeight="1">
      <c r="A9" s="108" t="s">
        <v>426</v>
      </c>
      <c r="B9" s="190">
        <v>4275</v>
      </c>
      <c r="C9" s="267">
        <v>1937</v>
      </c>
      <c r="D9" s="267"/>
      <c r="E9" s="138">
        <v>1230</v>
      </c>
      <c r="F9" s="138">
        <v>94</v>
      </c>
      <c r="G9" s="267">
        <v>33</v>
      </c>
      <c r="H9" s="267"/>
      <c r="I9" s="138">
        <v>18</v>
      </c>
      <c r="J9" s="138">
        <v>96</v>
      </c>
      <c r="K9" s="138">
        <v>54</v>
      </c>
      <c r="L9" s="138">
        <v>266</v>
      </c>
      <c r="M9" s="138">
        <v>547</v>
      </c>
      <c r="N9" s="139" t="s">
        <v>165</v>
      </c>
      <c r="O9" s="205" t="s">
        <v>457</v>
      </c>
      <c r="P9" s="206" t="s">
        <v>479</v>
      </c>
      <c r="Q9" s="207" t="s">
        <v>499</v>
      </c>
      <c r="R9" s="216" t="s">
        <v>166</v>
      </c>
      <c r="S9" s="205" t="s">
        <v>517</v>
      </c>
      <c r="T9" s="208" t="s">
        <v>532</v>
      </c>
      <c r="U9" s="208" t="s">
        <v>542</v>
      </c>
    </row>
    <row r="10" spans="1:21" ht="17.100000000000001" customHeight="1">
      <c r="A10" s="108" t="s">
        <v>427</v>
      </c>
      <c r="B10" s="190">
        <v>4002</v>
      </c>
      <c r="C10" s="267">
        <v>1745</v>
      </c>
      <c r="D10" s="267"/>
      <c r="E10" s="138">
        <v>1183</v>
      </c>
      <c r="F10" s="138">
        <v>103</v>
      </c>
      <c r="G10" s="267">
        <v>40</v>
      </c>
      <c r="H10" s="267"/>
      <c r="I10" s="138">
        <v>15</v>
      </c>
      <c r="J10" s="138">
        <v>74</v>
      </c>
      <c r="K10" s="138">
        <v>61</v>
      </c>
      <c r="L10" s="138">
        <v>258</v>
      </c>
      <c r="M10" s="138">
        <v>523</v>
      </c>
      <c r="N10" s="139" t="s">
        <v>167</v>
      </c>
      <c r="O10" s="205" t="s">
        <v>458</v>
      </c>
      <c r="P10" s="206" t="s">
        <v>480</v>
      </c>
      <c r="Q10" s="207" t="s">
        <v>500</v>
      </c>
      <c r="R10" s="216" t="s">
        <v>168</v>
      </c>
      <c r="S10" s="205" t="s">
        <v>518</v>
      </c>
      <c r="T10" s="208" t="s">
        <v>509</v>
      </c>
      <c r="U10" s="208" t="s">
        <v>492</v>
      </c>
    </row>
    <row r="11" spans="1:21" ht="17.100000000000001" customHeight="1">
      <c r="A11" s="108" t="s">
        <v>411</v>
      </c>
      <c r="B11" s="190">
        <v>3906</v>
      </c>
      <c r="C11" s="267">
        <v>1689</v>
      </c>
      <c r="D11" s="267"/>
      <c r="E11" s="138">
        <v>1168</v>
      </c>
      <c r="F11" s="138">
        <v>92</v>
      </c>
      <c r="G11" s="267">
        <v>32</v>
      </c>
      <c r="H11" s="267"/>
      <c r="I11" s="138">
        <v>15</v>
      </c>
      <c r="J11" s="138">
        <v>58</v>
      </c>
      <c r="K11" s="138">
        <v>59</v>
      </c>
      <c r="L11" s="138">
        <v>237</v>
      </c>
      <c r="M11" s="138">
        <v>556</v>
      </c>
      <c r="N11" s="139" t="s">
        <v>169</v>
      </c>
      <c r="O11" s="205" t="s">
        <v>459</v>
      </c>
      <c r="P11" s="206" t="s">
        <v>481</v>
      </c>
      <c r="Q11" s="207" t="s">
        <v>501</v>
      </c>
      <c r="R11" s="216" t="s">
        <v>170</v>
      </c>
      <c r="S11" s="205" t="s">
        <v>509</v>
      </c>
      <c r="T11" s="208" t="s">
        <v>533</v>
      </c>
      <c r="U11" s="208" t="s">
        <v>519</v>
      </c>
    </row>
    <row r="12" spans="1:21" ht="17.100000000000001" customHeight="1">
      <c r="A12" s="108" t="s">
        <v>428</v>
      </c>
      <c r="B12" s="190">
        <v>3961</v>
      </c>
      <c r="C12" s="267">
        <v>1615</v>
      </c>
      <c r="D12" s="267"/>
      <c r="E12" s="138">
        <v>1292</v>
      </c>
      <c r="F12" s="138">
        <v>98</v>
      </c>
      <c r="G12" s="267">
        <v>28</v>
      </c>
      <c r="H12" s="267"/>
      <c r="I12" s="138">
        <v>15</v>
      </c>
      <c r="J12" s="138">
        <v>48</v>
      </c>
      <c r="K12" s="138">
        <v>58</v>
      </c>
      <c r="L12" s="138">
        <v>247</v>
      </c>
      <c r="M12" s="138">
        <v>560</v>
      </c>
      <c r="N12" s="139" t="s">
        <v>171</v>
      </c>
      <c r="O12" s="205" t="s">
        <v>460</v>
      </c>
      <c r="P12" s="206" t="s">
        <v>482</v>
      </c>
      <c r="Q12" s="207" t="s">
        <v>474</v>
      </c>
      <c r="R12" s="216" t="s">
        <v>172</v>
      </c>
      <c r="S12" s="205" t="s">
        <v>479</v>
      </c>
      <c r="T12" s="208" t="s">
        <v>510</v>
      </c>
      <c r="U12" s="208" t="s">
        <v>543</v>
      </c>
    </row>
    <row r="13" spans="1:21" ht="17.100000000000001" customHeight="1">
      <c r="A13" s="108" t="s">
        <v>406</v>
      </c>
      <c r="B13" s="190">
        <v>4123</v>
      </c>
      <c r="C13" s="267">
        <v>1544</v>
      </c>
      <c r="D13" s="267"/>
      <c r="E13" s="138">
        <v>1397</v>
      </c>
      <c r="F13" s="138">
        <v>93</v>
      </c>
      <c r="G13" s="267">
        <v>29</v>
      </c>
      <c r="H13" s="267"/>
      <c r="I13" s="138">
        <v>23</v>
      </c>
      <c r="J13" s="138">
        <v>56</v>
      </c>
      <c r="K13" s="138">
        <v>85</v>
      </c>
      <c r="L13" s="138">
        <v>250</v>
      </c>
      <c r="M13" s="138">
        <v>646</v>
      </c>
      <c r="N13" s="139" t="s">
        <v>173</v>
      </c>
      <c r="O13" s="205" t="s">
        <v>461</v>
      </c>
      <c r="P13" s="206" t="s">
        <v>483</v>
      </c>
      <c r="Q13" s="207" t="s">
        <v>502</v>
      </c>
      <c r="R13" s="216" t="s">
        <v>174</v>
      </c>
      <c r="S13" s="205" t="s">
        <v>519</v>
      </c>
      <c r="T13" s="208" t="s">
        <v>492</v>
      </c>
      <c r="U13" s="208" t="s">
        <v>550</v>
      </c>
    </row>
    <row r="14" spans="1:21" ht="17.100000000000001" customHeight="1">
      <c r="A14" s="108" t="s">
        <v>429</v>
      </c>
      <c r="B14" s="190">
        <v>4296</v>
      </c>
      <c r="C14" s="253">
        <v>1495</v>
      </c>
      <c r="D14" s="253"/>
      <c r="E14" s="189">
        <v>1512</v>
      </c>
      <c r="F14" s="189">
        <v>97</v>
      </c>
      <c r="G14" s="253">
        <v>31</v>
      </c>
      <c r="H14" s="253"/>
      <c r="I14" s="189">
        <v>18</v>
      </c>
      <c r="J14" s="189">
        <v>55</v>
      </c>
      <c r="K14" s="189">
        <v>83</v>
      </c>
      <c r="L14" s="189">
        <v>249</v>
      </c>
      <c r="M14" s="189">
        <v>756</v>
      </c>
      <c r="N14" s="139" t="s">
        <v>175</v>
      </c>
      <c r="O14" s="205" t="s">
        <v>462</v>
      </c>
      <c r="P14" s="206" t="s">
        <v>484</v>
      </c>
      <c r="Q14" s="207" t="s">
        <v>503</v>
      </c>
      <c r="R14" s="216" t="s">
        <v>176</v>
      </c>
      <c r="S14" s="205" t="s">
        <v>520</v>
      </c>
      <c r="T14" s="208" t="s">
        <v>524</v>
      </c>
      <c r="U14" s="208" t="s">
        <v>510</v>
      </c>
    </row>
    <row r="15" spans="1:21" ht="17.100000000000001" customHeight="1">
      <c r="A15" s="164" t="s">
        <v>423</v>
      </c>
      <c r="B15" s="192">
        <v>4561</v>
      </c>
      <c r="C15" s="264">
        <v>1514</v>
      </c>
      <c r="D15" s="264"/>
      <c r="E15" s="191">
        <v>1627</v>
      </c>
      <c r="F15" s="191">
        <v>111</v>
      </c>
      <c r="G15" s="264">
        <v>30</v>
      </c>
      <c r="H15" s="264"/>
      <c r="I15" s="191">
        <v>28</v>
      </c>
      <c r="J15" s="191">
        <v>40</v>
      </c>
      <c r="K15" s="191">
        <v>85</v>
      </c>
      <c r="L15" s="191">
        <v>265</v>
      </c>
      <c r="M15" s="191">
        <v>861</v>
      </c>
      <c r="N15" s="139" t="s">
        <v>177</v>
      </c>
      <c r="O15" s="205" t="s">
        <v>463</v>
      </c>
      <c r="P15" s="206" t="s">
        <v>485</v>
      </c>
      <c r="Q15" s="207" t="s">
        <v>504</v>
      </c>
      <c r="R15" s="216" t="s">
        <v>178</v>
      </c>
      <c r="S15" s="205" t="s">
        <v>521</v>
      </c>
      <c r="T15" s="208" t="s">
        <v>534</v>
      </c>
      <c r="U15" s="208" t="s">
        <v>499</v>
      </c>
    </row>
    <row r="16" spans="1:21" ht="13.5" customHeight="1">
      <c r="A16" s="78"/>
      <c r="B16" s="89"/>
      <c r="C16" s="78"/>
      <c r="D16" s="64"/>
      <c r="E16" s="78"/>
      <c r="F16" s="78"/>
      <c r="G16" s="78"/>
      <c r="H16" s="64"/>
      <c r="I16" s="78"/>
      <c r="J16" s="78"/>
      <c r="K16" s="78"/>
      <c r="L16" s="78"/>
      <c r="M16" s="78"/>
      <c r="N16" s="139" t="s">
        <v>179</v>
      </c>
      <c r="O16" s="205" t="s">
        <v>464</v>
      </c>
      <c r="P16" s="206" t="s">
        <v>483</v>
      </c>
      <c r="Q16" s="207" t="s">
        <v>500</v>
      </c>
      <c r="R16" s="216" t="s">
        <v>180</v>
      </c>
      <c r="S16" s="205" t="s">
        <v>522</v>
      </c>
      <c r="T16" s="208" t="s">
        <v>498</v>
      </c>
      <c r="U16" s="208" t="s">
        <v>518</v>
      </c>
    </row>
    <row r="17" spans="1:21" ht="13.5" customHeight="1">
      <c r="C17" s="17"/>
      <c r="D17" s="17"/>
      <c r="E17" s="17"/>
      <c r="F17" s="181" t="s">
        <v>150</v>
      </c>
      <c r="G17" s="180"/>
      <c r="H17" s="183"/>
      <c r="I17" s="180"/>
      <c r="J17" s="180"/>
      <c r="K17" s="180"/>
      <c r="L17" s="180"/>
      <c r="N17" s="139"/>
      <c r="O17" s="205"/>
      <c r="P17" s="206"/>
      <c r="Q17" s="207"/>
      <c r="R17" s="216"/>
      <c r="S17" s="205"/>
      <c r="T17" s="208"/>
      <c r="U17" s="208" t="s">
        <v>486</v>
      </c>
    </row>
    <row r="18" spans="1:21" ht="16.5" customHeight="1">
      <c r="C18" s="17"/>
      <c r="D18" s="17"/>
      <c r="E18" s="17"/>
      <c r="F18" s="181" t="s">
        <v>579</v>
      </c>
      <c r="G18" s="180"/>
      <c r="H18" s="183"/>
      <c r="I18" s="180"/>
      <c r="J18" s="180"/>
      <c r="K18" s="180"/>
      <c r="L18" s="180"/>
      <c r="N18" s="139" t="s">
        <v>181</v>
      </c>
      <c r="O18" s="205" t="s">
        <v>465</v>
      </c>
      <c r="P18" s="206" t="s">
        <v>487</v>
      </c>
      <c r="Q18" s="207" t="s">
        <v>505</v>
      </c>
      <c r="R18" s="216" t="s">
        <v>182</v>
      </c>
      <c r="S18" s="205" t="s">
        <v>523</v>
      </c>
      <c r="T18" s="208" t="s">
        <v>510</v>
      </c>
      <c r="U18" s="208" t="s">
        <v>544</v>
      </c>
    </row>
    <row r="19" spans="1:21" ht="16.5" customHeight="1">
      <c r="C19" s="17"/>
      <c r="D19" s="17"/>
      <c r="E19" s="17"/>
      <c r="F19" s="10" t="s">
        <v>127</v>
      </c>
      <c r="G19" s="180"/>
      <c r="H19" s="183"/>
      <c r="I19" s="180"/>
      <c r="J19" s="17"/>
      <c r="K19" s="17"/>
      <c r="L19" s="17"/>
      <c r="N19" s="139" t="s">
        <v>183</v>
      </c>
      <c r="O19" s="205" t="s">
        <v>466</v>
      </c>
      <c r="P19" s="206" t="s">
        <v>488</v>
      </c>
      <c r="Q19" s="207" t="s">
        <v>506</v>
      </c>
      <c r="R19" s="216" t="s">
        <v>184</v>
      </c>
      <c r="S19" s="205" t="s">
        <v>524</v>
      </c>
      <c r="T19" s="208" t="s">
        <v>526</v>
      </c>
      <c r="U19" s="208" t="s">
        <v>519</v>
      </c>
    </row>
    <row r="20" spans="1:21" ht="16.5" customHeight="1">
      <c r="A20" s="1"/>
      <c r="N20" s="139" t="s">
        <v>185</v>
      </c>
      <c r="O20" s="228">
        <v>6353</v>
      </c>
      <c r="P20" s="230">
        <v>6074</v>
      </c>
      <c r="Q20" s="207" t="s">
        <v>507</v>
      </c>
      <c r="R20" s="216" t="s">
        <v>186</v>
      </c>
      <c r="S20" s="205" t="s">
        <v>525</v>
      </c>
      <c r="T20" s="208" t="s">
        <v>523</v>
      </c>
      <c r="U20" s="208" t="s">
        <v>524</v>
      </c>
    </row>
    <row r="21" spans="1:21" ht="16.5" customHeight="1">
      <c r="A21" s="234" t="s">
        <v>628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139" t="s">
        <v>187</v>
      </c>
      <c r="O21" s="205" t="s">
        <v>467</v>
      </c>
      <c r="P21" s="206" t="s">
        <v>489</v>
      </c>
      <c r="Q21" s="207" t="s">
        <v>503</v>
      </c>
      <c r="R21" s="216" t="s">
        <v>188</v>
      </c>
      <c r="S21" s="205" t="s">
        <v>526</v>
      </c>
      <c r="T21" s="208" t="s">
        <v>510</v>
      </c>
      <c r="U21" s="208" t="s">
        <v>519</v>
      </c>
    </row>
    <row r="22" spans="1:21" ht="16.5" customHeight="1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139" t="s">
        <v>189</v>
      </c>
      <c r="O22" s="205" t="s">
        <v>468</v>
      </c>
      <c r="P22" s="206" t="s">
        <v>490</v>
      </c>
      <c r="Q22" s="207" t="s">
        <v>481</v>
      </c>
      <c r="R22" s="216" t="s">
        <v>190</v>
      </c>
      <c r="S22" s="205" t="s">
        <v>527</v>
      </c>
      <c r="T22" s="208" t="s">
        <v>535</v>
      </c>
      <c r="U22" s="208" t="s">
        <v>509</v>
      </c>
    </row>
    <row r="23" spans="1:21" ht="16.5" customHeight="1">
      <c r="C23" s="17"/>
      <c r="D23" s="17"/>
      <c r="E23" s="17"/>
      <c r="F23" s="17"/>
      <c r="G23" s="17"/>
      <c r="J23" s="17"/>
      <c r="K23" s="17"/>
      <c r="L23" s="16" t="s">
        <v>151</v>
      </c>
      <c r="N23" s="166" t="s">
        <v>536</v>
      </c>
      <c r="O23" s="205" t="s">
        <v>469</v>
      </c>
      <c r="P23" s="206" t="s">
        <v>491</v>
      </c>
      <c r="Q23" s="207" t="s">
        <v>508</v>
      </c>
      <c r="R23" s="216" t="s">
        <v>191</v>
      </c>
      <c r="S23" s="205" t="s">
        <v>528</v>
      </c>
      <c r="T23" s="208" t="s">
        <v>492</v>
      </c>
      <c r="U23" s="208" t="s">
        <v>514</v>
      </c>
    </row>
    <row r="24" spans="1:21" ht="16.5" customHeight="1">
      <c r="A24" s="236" t="s">
        <v>311</v>
      </c>
      <c r="B24" s="238" t="s">
        <v>100</v>
      </c>
      <c r="C24" s="238"/>
      <c r="D24" s="238" t="s">
        <v>4</v>
      </c>
      <c r="E24" s="238"/>
      <c r="F24" s="238" t="s">
        <v>5</v>
      </c>
      <c r="G24" s="238"/>
      <c r="H24" s="238" t="s">
        <v>6</v>
      </c>
      <c r="I24" s="238"/>
      <c r="J24" s="53" t="s">
        <v>7</v>
      </c>
      <c r="K24" s="274" t="s">
        <v>309</v>
      </c>
      <c r="L24" s="242" t="s">
        <v>310</v>
      </c>
      <c r="N24" s="166" t="s">
        <v>537</v>
      </c>
      <c r="O24" s="205" t="s">
        <v>470</v>
      </c>
      <c r="P24" s="206" t="s">
        <v>481</v>
      </c>
      <c r="Q24" s="207" t="s">
        <v>509</v>
      </c>
      <c r="R24" s="216" t="s">
        <v>192</v>
      </c>
      <c r="S24" s="205" t="s">
        <v>526</v>
      </c>
      <c r="T24" s="208" t="s">
        <v>509</v>
      </c>
      <c r="U24" s="208" t="s">
        <v>545</v>
      </c>
    </row>
    <row r="25" spans="1:21" ht="16.5" customHeight="1">
      <c r="A25" s="237"/>
      <c r="B25" s="239"/>
      <c r="C25" s="239"/>
      <c r="D25" s="239"/>
      <c r="E25" s="239"/>
      <c r="F25" s="239"/>
      <c r="G25" s="239"/>
      <c r="H25" s="239"/>
      <c r="I25" s="239"/>
      <c r="J25" s="55" t="s">
        <v>8</v>
      </c>
      <c r="K25" s="275"/>
      <c r="L25" s="243"/>
      <c r="N25" s="166" t="s">
        <v>538</v>
      </c>
      <c r="O25" s="205" t="s">
        <v>471</v>
      </c>
      <c r="P25" s="206" t="s">
        <v>492</v>
      </c>
      <c r="Q25" s="207" t="s">
        <v>510</v>
      </c>
      <c r="R25" s="216" t="s">
        <v>193</v>
      </c>
      <c r="S25" s="205" t="s">
        <v>529</v>
      </c>
      <c r="T25" s="208" t="s">
        <v>539</v>
      </c>
      <c r="U25" s="208" t="s">
        <v>492</v>
      </c>
    </row>
    <row r="26" spans="1:21" ht="17.100000000000001" customHeight="1">
      <c r="A26" s="159" t="s">
        <v>404</v>
      </c>
      <c r="B26" s="276">
        <v>6068</v>
      </c>
      <c r="C26" s="253"/>
      <c r="D26" s="253">
        <v>3036</v>
      </c>
      <c r="E26" s="253"/>
      <c r="F26" s="253">
        <v>3032</v>
      </c>
      <c r="G26" s="253"/>
      <c r="H26" s="253">
        <v>969</v>
      </c>
      <c r="I26" s="253"/>
      <c r="J26" s="138">
        <v>297</v>
      </c>
      <c r="K26" s="40">
        <v>6.27</v>
      </c>
      <c r="L26" s="32" t="s">
        <v>152</v>
      </c>
      <c r="N26" s="139" t="s">
        <v>194</v>
      </c>
      <c r="O26" s="205" t="s">
        <v>472</v>
      </c>
      <c r="P26" s="206" t="s">
        <v>493</v>
      </c>
      <c r="Q26" s="207" t="s">
        <v>502</v>
      </c>
      <c r="R26" s="216" t="s">
        <v>195</v>
      </c>
      <c r="S26" s="205" t="s">
        <v>518</v>
      </c>
      <c r="T26" s="208" t="s">
        <v>479</v>
      </c>
      <c r="U26" s="208" t="s">
        <v>519</v>
      </c>
    </row>
    <row r="27" spans="1:21" ht="17.100000000000001" customHeight="1">
      <c r="A27" s="108" t="s">
        <v>407</v>
      </c>
      <c r="B27" s="276">
        <v>6054</v>
      </c>
      <c r="C27" s="253"/>
      <c r="D27" s="267">
        <v>3020</v>
      </c>
      <c r="E27" s="267"/>
      <c r="F27" s="267">
        <v>3034</v>
      </c>
      <c r="G27" s="267"/>
      <c r="H27" s="267">
        <v>979</v>
      </c>
      <c r="I27" s="267"/>
      <c r="J27" s="138">
        <v>296</v>
      </c>
      <c r="K27" s="40">
        <v>6.19</v>
      </c>
      <c r="L27" s="32" t="s">
        <v>575</v>
      </c>
      <c r="N27" s="139" t="s">
        <v>196</v>
      </c>
      <c r="O27" s="205" t="s">
        <v>473</v>
      </c>
      <c r="P27" s="206" t="s">
        <v>494</v>
      </c>
      <c r="Q27" s="207" t="s">
        <v>511</v>
      </c>
      <c r="R27" s="216" t="s">
        <v>197</v>
      </c>
      <c r="S27" s="205" t="s">
        <v>495</v>
      </c>
      <c r="T27" s="208" t="s">
        <v>526</v>
      </c>
      <c r="U27" s="208" t="s">
        <v>514</v>
      </c>
    </row>
    <row r="28" spans="1:21" ht="17.100000000000001" customHeight="1">
      <c r="A28" s="159" t="s">
        <v>403</v>
      </c>
      <c r="B28" s="276">
        <v>6558</v>
      </c>
      <c r="C28" s="253"/>
      <c r="D28" s="253">
        <v>3342</v>
      </c>
      <c r="E28" s="253"/>
      <c r="F28" s="253">
        <v>3216</v>
      </c>
      <c r="G28" s="253"/>
      <c r="H28" s="253">
        <v>1055</v>
      </c>
      <c r="I28" s="253"/>
      <c r="J28" s="138">
        <v>321</v>
      </c>
      <c r="K28" s="40">
        <v>6.18</v>
      </c>
      <c r="L28" s="32">
        <v>8.3000000000000007</v>
      </c>
      <c r="N28" s="139"/>
      <c r="O28" s="205"/>
      <c r="P28" s="206"/>
      <c r="Q28" s="207"/>
      <c r="R28" s="216"/>
      <c r="S28" s="205"/>
      <c r="T28" s="208"/>
      <c r="U28" s="208"/>
    </row>
    <row r="29" spans="1:21" ht="17.100000000000001" customHeight="1">
      <c r="A29" s="108" t="s">
        <v>408</v>
      </c>
      <c r="B29" s="276">
        <v>7041</v>
      </c>
      <c r="C29" s="253"/>
      <c r="D29" s="253">
        <v>3523</v>
      </c>
      <c r="E29" s="253"/>
      <c r="F29" s="253">
        <v>3518</v>
      </c>
      <c r="G29" s="253"/>
      <c r="H29" s="253">
        <v>1128</v>
      </c>
      <c r="I29" s="253"/>
      <c r="J29" s="138">
        <v>344</v>
      </c>
      <c r="K29" s="40">
        <v>6.03</v>
      </c>
      <c r="L29" s="32">
        <v>7.4</v>
      </c>
      <c r="N29" s="166" t="s">
        <v>546</v>
      </c>
      <c r="O29" s="205" t="s">
        <v>474</v>
      </c>
      <c r="P29" s="206" t="s">
        <v>495</v>
      </c>
      <c r="Q29" s="207" t="s">
        <v>512</v>
      </c>
      <c r="R29" s="216" t="s">
        <v>477</v>
      </c>
      <c r="S29" s="205" t="s">
        <v>530</v>
      </c>
      <c r="T29" s="208" t="s">
        <v>491</v>
      </c>
      <c r="U29" s="208" t="s">
        <v>547</v>
      </c>
    </row>
    <row r="30" spans="1:21" ht="17.100000000000001" customHeight="1">
      <c r="A30" s="108" t="s">
        <v>409</v>
      </c>
      <c r="B30" s="276">
        <v>8674</v>
      </c>
      <c r="C30" s="253"/>
      <c r="D30" s="253">
        <v>4503</v>
      </c>
      <c r="E30" s="253"/>
      <c r="F30" s="253">
        <v>4171</v>
      </c>
      <c r="G30" s="253"/>
      <c r="H30" s="253">
        <v>1325</v>
      </c>
      <c r="I30" s="253"/>
      <c r="J30" s="138">
        <v>424</v>
      </c>
      <c r="K30" s="40">
        <v>5.92</v>
      </c>
      <c r="L30" s="32">
        <v>23.2</v>
      </c>
      <c r="N30" s="139" t="s">
        <v>198</v>
      </c>
      <c r="O30" s="205" t="s">
        <v>475</v>
      </c>
      <c r="P30" s="206" t="s">
        <v>496</v>
      </c>
      <c r="Q30" s="207" t="s">
        <v>491</v>
      </c>
      <c r="R30" s="216" t="s">
        <v>199</v>
      </c>
      <c r="S30" s="205" t="s">
        <v>499</v>
      </c>
      <c r="T30" s="208" t="s">
        <v>495</v>
      </c>
      <c r="U30" s="208" t="s">
        <v>548</v>
      </c>
    </row>
    <row r="31" spans="1:21" ht="17.100000000000001" customHeight="1">
      <c r="A31" s="108" t="s">
        <v>410</v>
      </c>
      <c r="B31" s="276">
        <v>13568</v>
      </c>
      <c r="C31" s="253"/>
      <c r="D31" s="253">
        <v>6737</v>
      </c>
      <c r="E31" s="253"/>
      <c r="F31" s="253">
        <v>6831</v>
      </c>
      <c r="G31" s="253"/>
      <c r="H31" s="253">
        <v>2645</v>
      </c>
      <c r="I31" s="253"/>
      <c r="J31" s="138">
        <v>663</v>
      </c>
      <c r="K31" s="40">
        <v>5.13</v>
      </c>
      <c r="L31" s="32">
        <v>56.4</v>
      </c>
      <c r="N31" s="139" t="s">
        <v>200</v>
      </c>
      <c r="O31" s="205" t="s">
        <v>476</v>
      </c>
      <c r="P31" s="206" t="s">
        <v>497</v>
      </c>
      <c r="Q31" s="207" t="s">
        <v>513</v>
      </c>
      <c r="R31" s="216" t="s">
        <v>201</v>
      </c>
      <c r="S31" s="232">
        <v>1126</v>
      </c>
      <c r="T31" s="208" t="s">
        <v>540</v>
      </c>
      <c r="U31" s="208" t="s">
        <v>549</v>
      </c>
    </row>
    <row r="32" spans="1:21" ht="17.100000000000001" customHeight="1">
      <c r="A32" s="108" t="s">
        <v>411</v>
      </c>
      <c r="B32" s="276">
        <v>21659</v>
      </c>
      <c r="C32" s="253"/>
      <c r="D32" s="253">
        <v>10946</v>
      </c>
      <c r="E32" s="253"/>
      <c r="F32" s="253">
        <v>10713</v>
      </c>
      <c r="G32" s="253"/>
      <c r="H32" s="253">
        <v>4253</v>
      </c>
      <c r="I32" s="253"/>
      <c r="J32" s="138">
        <v>1059</v>
      </c>
      <c r="K32" s="40">
        <v>4.82</v>
      </c>
      <c r="L32" s="32">
        <v>27.6</v>
      </c>
      <c r="N32" s="139" t="s">
        <v>202</v>
      </c>
      <c r="O32" s="205" t="s">
        <v>470</v>
      </c>
      <c r="P32" s="206" t="s">
        <v>469</v>
      </c>
      <c r="Q32" s="207" t="s">
        <v>514</v>
      </c>
      <c r="R32" s="216" t="s">
        <v>203</v>
      </c>
      <c r="S32" s="205" t="s">
        <v>524</v>
      </c>
      <c r="T32" s="206" t="s">
        <v>541</v>
      </c>
      <c r="U32" s="206" t="s">
        <v>524</v>
      </c>
    </row>
    <row r="33" spans="1:22" ht="17.100000000000001" customHeight="1">
      <c r="A33" s="108" t="s">
        <v>412</v>
      </c>
      <c r="B33" s="276">
        <v>29175</v>
      </c>
      <c r="C33" s="253"/>
      <c r="D33" s="253">
        <v>15178</v>
      </c>
      <c r="E33" s="253"/>
      <c r="F33" s="253">
        <v>13997</v>
      </c>
      <c r="G33" s="253"/>
      <c r="H33" s="253">
        <v>5542</v>
      </c>
      <c r="I33" s="253"/>
      <c r="J33" s="138">
        <v>1426</v>
      </c>
      <c r="K33" s="40">
        <v>4.74</v>
      </c>
      <c r="L33" s="32">
        <v>34.700000000000003</v>
      </c>
      <c r="N33" s="78"/>
      <c r="O33" s="93"/>
      <c r="P33" s="74"/>
      <c r="Q33" s="94"/>
      <c r="R33" s="74"/>
      <c r="S33" s="93"/>
      <c r="T33" s="74"/>
      <c r="U33" s="74"/>
    </row>
    <row r="34" spans="1:22" ht="17.100000000000001" customHeight="1">
      <c r="A34" s="108" t="s">
        <v>413</v>
      </c>
      <c r="B34" s="276">
        <v>52923</v>
      </c>
      <c r="C34" s="253"/>
      <c r="D34" s="253">
        <v>27637</v>
      </c>
      <c r="E34" s="253"/>
      <c r="F34" s="253">
        <v>25286</v>
      </c>
      <c r="G34" s="253"/>
      <c r="H34" s="253">
        <v>11761</v>
      </c>
      <c r="I34" s="253"/>
      <c r="J34" s="138">
        <v>2587</v>
      </c>
      <c r="K34" s="40">
        <v>4.18</v>
      </c>
      <c r="L34" s="32">
        <v>81.400000000000006</v>
      </c>
      <c r="P34" s="9"/>
      <c r="Q34" s="181"/>
      <c r="R34" s="181"/>
      <c r="S34" s="181"/>
      <c r="T34" s="181"/>
      <c r="U34" s="185" t="s">
        <v>564</v>
      </c>
    </row>
    <row r="35" spans="1:22" ht="17.100000000000001" customHeight="1">
      <c r="A35" s="108" t="s">
        <v>414</v>
      </c>
      <c r="B35" s="276">
        <v>105353</v>
      </c>
      <c r="C35" s="253"/>
      <c r="D35" s="253">
        <v>54812</v>
      </c>
      <c r="E35" s="253"/>
      <c r="F35" s="253">
        <v>50541</v>
      </c>
      <c r="G35" s="253"/>
      <c r="H35" s="253">
        <v>26315</v>
      </c>
      <c r="I35" s="253"/>
      <c r="J35" s="138">
        <v>5149</v>
      </c>
      <c r="K35" s="40">
        <v>3.68</v>
      </c>
      <c r="L35" s="32">
        <v>99.1</v>
      </c>
      <c r="O35" s="9"/>
      <c r="P35" s="9"/>
      <c r="Q35" s="277" t="s">
        <v>580</v>
      </c>
      <c r="R35" s="277"/>
      <c r="S35" s="277"/>
      <c r="T35" s="277"/>
      <c r="U35" s="277"/>
      <c r="V35" s="9"/>
    </row>
    <row r="36" spans="1:22" ht="17.100000000000001" customHeight="1">
      <c r="A36" s="108" t="s">
        <v>415</v>
      </c>
      <c r="B36" s="276">
        <v>137373</v>
      </c>
      <c r="C36" s="253"/>
      <c r="D36" s="253">
        <v>71866</v>
      </c>
      <c r="E36" s="253"/>
      <c r="F36" s="253">
        <v>65507</v>
      </c>
      <c r="G36" s="253"/>
      <c r="H36" s="253">
        <v>36883</v>
      </c>
      <c r="I36" s="253"/>
      <c r="J36" s="138">
        <v>6714</v>
      </c>
      <c r="K36" s="40">
        <v>3.43</v>
      </c>
      <c r="L36" s="32">
        <v>30.4</v>
      </c>
      <c r="O36" s="9"/>
      <c r="P36" s="9"/>
      <c r="Q36" s="10" t="s">
        <v>581</v>
      </c>
      <c r="R36" s="180"/>
      <c r="S36" s="180"/>
      <c r="T36" s="9"/>
      <c r="U36" s="9"/>
      <c r="V36" s="17" t="s">
        <v>486</v>
      </c>
    </row>
    <row r="37" spans="1:22" ht="17.100000000000001" customHeight="1">
      <c r="A37" s="108" t="s">
        <v>416</v>
      </c>
      <c r="B37" s="276">
        <v>156181</v>
      </c>
      <c r="C37" s="253"/>
      <c r="D37" s="253">
        <v>81429</v>
      </c>
      <c r="E37" s="253"/>
      <c r="F37" s="253">
        <v>74752</v>
      </c>
      <c r="G37" s="253"/>
      <c r="H37" s="253">
        <v>46174</v>
      </c>
      <c r="I37" s="253"/>
      <c r="J37" s="138">
        <v>7633</v>
      </c>
      <c r="K37" s="40">
        <v>3.17</v>
      </c>
      <c r="L37" s="32">
        <v>13.7</v>
      </c>
      <c r="N37" s="29"/>
      <c r="O37" s="29"/>
      <c r="P37" s="33"/>
      <c r="Q37" s="34"/>
      <c r="R37" s="29"/>
      <c r="S37" s="29"/>
      <c r="T37" s="33"/>
      <c r="U37" s="9"/>
      <c r="V37" s="31"/>
    </row>
    <row r="38" spans="1:22" ht="17.100000000000001" customHeight="1">
      <c r="A38" s="108" t="s">
        <v>417</v>
      </c>
      <c r="B38" s="276">
        <v>154610</v>
      </c>
      <c r="C38" s="253"/>
      <c r="D38" s="253">
        <v>80086</v>
      </c>
      <c r="E38" s="253"/>
      <c r="F38" s="253">
        <v>74524</v>
      </c>
      <c r="G38" s="253"/>
      <c r="H38" s="253">
        <v>53163</v>
      </c>
      <c r="I38" s="253"/>
      <c r="J38" s="138">
        <v>7557</v>
      </c>
      <c r="K38" s="40">
        <v>3.03</v>
      </c>
      <c r="L38" s="32" t="s">
        <v>574</v>
      </c>
    </row>
    <row r="39" spans="1:22" ht="17.100000000000001" customHeight="1">
      <c r="A39" s="108" t="s">
        <v>418</v>
      </c>
      <c r="B39" s="276">
        <v>158673</v>
      </c>
      <c r="C39" s="253"/>
      <c r="D39" s="253">
        <v>81472</v>
      </c>
      <c r="E39" s="253"/>
      <c r="F39" s="253">
        <v>77201</v>
      </c>
      <c r="G39" s="253"/>
      <c r="H39" s="253">
        <v>55619</v>
      </c>
      <c r="I39" s="253"/>
      <c r="J39" s="138">
        <v>7755</v>
      </c>
      <c r="K39" s="40">
        <v>2.93</v>
      </c>
      <c r="L39" s="32">
        <v>2.6</v>
      </c>
    </row>
    <row r="40" spans="1:22" ht="17.100000000000001" customHeight="1">
      <c r="A40" s="159" t="s">
        <v>405</v>
      </c>
      <c r="B40" s="276">
        <v>164013</v>
      </c>
      <c r="C40" s="253"/>
      <c r="D40" s="253">
        <v>84066</v>
      </c>
      <c r="E40" s="253"/>
      <c r="F40" s="253">
        <v>79947</v>
      </c>
      <c r="G40" s="253"/>
      <c r="H40" s="253">
        <v>61617</v>
      </c>
      <c r="I40" s="253"/>
      <c r="J40" s="138">
        <v>8016</v>
      </c>
      <c r="K40" s="40">
        <v>2.6</v>
      </c>
      <c r="L40" s="32">
        <v>3.4</v>
      </c>
    </row>
    <row r="41" spans="1:22" ht="17.100000000000001" customHeight="1">
      <c r="A41" s="108" t="s">
        <v>419</v>
      </c>
      <c r="B41" s="276">
        <v>172946</v>
      </c>
      <c r="C41" s="253"/>
      <c r="D41" s="253">
        <v>87804</v>
      </c>
      <c r="E41" s="253"/>
      <c r="F41" s="253">
        <v>85142</v>
      </c>
      <c r="G41" s="253"/>
      <c r="H41" s="253">
        <v>68338</v>
      </c>
      <c r="I41" s="253"/>
      <c r="J41" s="138">
        <v>8453</v>
      </c>
      <c r="K41" s="40">
        <v>2.4500000000000002</v>
      </c>
      <c r="L41" s="32">
        <v>5.4</v>
      </c>
    </row>
    <row r="42" spans="1:22" ht="17.100000000000001" customHeight="1">
      <c r="A42" s="108" t="s">
        <v>420</v>
      </c>
      <c r="B42" s="276">
        <v>178623</v>
      </c>
      <c r="C42" s="253"/>
      <c r="D42" s="253">
        <v>89596</v>
      </c>
      <c r="E42" s="253"/>
      <c r="F42" s="253">
        <v>89027</v>
      </c>
      <c r="G42" s="253"/>
      <c r="H42" s="253">
        <v>73693</v>
      </c>
      <c r="I42" s="253"/>
      <c r="J42" s="138">
        <v>8730</v>
      </c>
      <c r="K42" s="40">
        <v>2.35</v>
      </c>
      <c r="L42" s="32">
        <v>3.3</v>
      </c>
    </row>
    <row r="43" spans="1:22" ht="16.5" customHeight="1">
      <c r="A43" s="108" t="s">
        <v>421</v>
      </c>
      <c r="B43" s="276">
        <v>183796</v>
      </c>
      <c r="C43" s="253"/>
      <c r="D43" s="253">
        <v>91756</v>
      </c>
      <c r="E43" s="253"/>
      <c r="F43" s="253">
        <v>92040</v>
      </c>
      <c r="G43" s="253"/>
      <c r="H43" s="253">
        <v>77975</v>
      </c>
      <c r="I43" s="253"/>
      <c r="J43" s="189">
        <v>8983</v>
      </c>
      <c r="K43" s="203">
        <v>2.29</v>
      </c>
      <c r="L43" s="42">
        <v>2.9</v>
      </c>
    </row>
    <row r="44" spans="1:22" ht="16.5" customHeight="1">
      <c r="A44" s="108" t="s">
        <v>422</v>
      </c>
      <c r="B44" s="276">
        <v>187035</v>
      </c>
      <c r="C44" s="253"/>
      <c r="D44" s="253">
        <v>92886</v>
      </c>
      <c r="E44" s="253"/>
      <c r="F44" s="253">
        <v>94149</v>
      </c>
      <c r="G44" s="253"/>
      <c r="H44" s="253">
        <v>81784</v>
      </c>
      <c r="I44" s="253"/>
      <c r="J44" s="189">
        <v>9142</v>
      </c>
      <c r="K44" s="203">
        <v>2.2200000000000002</v>
      </c>
      <c r="L44" s="42">
        <v>1.8</v>
      </c>
    </row>
    <row r="45" spans="1:22" ht="18.75" customHeight="1">
      <c r="A45" s="163" t="s">
        <v>406</v>
      </c>
      <c r="B45" s="278">
        <v>190005</v>
      </c>
      <c r="C45" s="279"/>
      <c r="D45" s="279">
        <v>93777</v>
      </c>
      <c r="E45" s="279"/>
      <c r="F45" s="279">
        <v>96228</v>
      </c>
      <c r="G45" s="279"/>
      <c r="H45" s="279">
        <v>82888</v>
      </c>
      <c r="I45" s="279"/>
      <c r="J45" s="211">
        <v>9264</v>
      </c>
      <c r="K45" s="212">
        <v>2.29</v>
      </c>
      <c r="L45" s="213">
        <v>1.6</v>
      </c>
    </row>
    <row r="46" spans="1:22" ht="13.5" customHeight="1">
      <c r="B46" s="181" t="s">
        <v>153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</row>
    <row r="47" spans="1:22" ht="13.5" customHeight="1">
      <c r="A47" s="186"/>
      <c r="B47" s="10" t="s">
        <v>154</v>
      </c>
      <c r="C47" s="10"/>
      <c r="D47" s="10"/>
      <c r="E47" s="10"/>
      <c r="F47" s="9"/>
      <c r="G47" s="9"/>
      <c r="H47" s="9"/>
      <c r="I47" s="9"/>
      <c r="J47" s="9"/>
      <c r="K47" s="9"/>
      <c r="L47" s="9"/>
    </row>
  </sheetData>
  <mergeCells count="126">
    <mergeCell ref="H45:I45"/>
    <mergeCell ref="F24:G25"/>
    <mergeCell ref="F26:G26"/>
    <mergeCell ref="F27:G27"/>
    <mergeCell ref="F28:G28"/>
    <mergeCell ref="F29:G29"/>
    <mergeCell ref="O1:U1"/>
    <mergeCell ref="A1:M1"/>
    <mergeCell ref="L3:L4"/>
    <mergeCell ref="F37:G37"/>
    <mergeCell ref="F38:G38"/>
    <mergeCell ref="F39:G39"/>
    <mergeCell ref="F40:G40"/>
    <mergeCell ref="F41:G41"/>
    <mergeCell ref="H41:I41"/>
    <mergeCell ref="H32:I32"/>
    <mergeCell ref="H33:I33"/>
    <mergeCell ref="H34:I34"/>
    <mergeCell ref="H35:I35"/>
    <mergeCell ref="D44:E44"/>
    <mergeCell ref="F44:G44"/>
    <mergeCell ref="H44:I44"/>
    <mergeCell ref="F42:G42"/>
    <mergeCell ref="F43:G43"/>
    <mergeCell ref="H42:I42"/>
    <mergeCell ref="H43:I43"/>
    <mergeCell ref="D41:E41"/>
    <mergeCell ref="D42:E42"/>
    <mergeCell ref="D43:E43"/>
    <mergeCell ref="D45:E45"/>
    <mergeCell ref="F30:G30"/>
    <mergeCell ref="F31:G31"/>
    <mergeCell ref="F32:G32"/>
    <mergeCell ref="F33:G33"/>
    <mergeCell ref="F34:G34"/>
    <mergeCell ref="F35:G35"/>
    <mergeCell ref="F36:G36"/>
    <mergeCell ref="F45:G45"/>
    <mergeCell ref="D36:E36"/>
    <mergeCell ref="D37:E37"/>
    <mergeCell ref="D38:E38"/>
    <mergeCell ref="D39:E39"/>
    <mergeCell ref="D40:E40"/>
    <mergeCell ref="H38:I38"/>
    <mergeCell ref="H39:I39"/>
    <mergeCell ref="H40:I40"/>
    <mergeCell ref="H36:I36"/>
    <mergeCell ref="H37:I37"/>
    <mergeCell ref="D26:E26"/>
    <mergeCell ref="D27:E27"/>
    <mergeCell ref="D28:E28"/>
    <mergeCell ref="D29:E29"/>
    <mergeCell ref="D30:E30"/>
    <mergeCell ref="D31:E31"/>
    <mergeCell ref="D32:E32"/>
    <mergeCell ref="D33:E33"/>
    <mergeCell ref="H26:I26"/>
    <mergeCell ref="H27:I27"/>
    <mergeCell ref="H28:I28"/>
    <mergeCell ref="H29:I29"/>
    <mergeCell ref="H30:I30"/>
    <mergeCell ref="H31:I31"/>
    <mergeCell ref="B45:C45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40:C40"/>
    <mergeCell ref="B41:C41"/>
    <mergeCell ref="B42:C42"/>
    <mergeCell ref="B43:C43"/>
    <mergeCell ref="B44:C44"/>
    <mergeCell ref="B29:C29"/>
    <mergeCell ref="D34:E34"/>
    <mergeCell ref="D35:E35"/>
    <mergeCell ref="Q35:U35"/>
    <mergeCell ref="O3:O4"/>
    <mergeCell ref="P3:P4"/>
    <mergeCell ref="S3:S4"/>
    <mergeCell ref="T3:T4"/>
    <mergeCell ref="C3:D3"/>
    <mergeCell ref="C4:D4"/>
    <mergeCell ref="L24:L25"/>
    <mergeCell ref="C13:D13"/>
    <mergeCell ref="C14:D14"/>
    <mergeCell ref="C15:D15"/>
    <mergeCell ref="C12:D12"/>
    <mergeCell ref="B26:C26"/>
    <mergeCell ref="B24:C25"/>
    <mergeCell ref="B27:C27"/>
    <mergeCell ref="B28:C28"/>
    <mergeCell ref="G14:H14"/>
    <mergeCell ref="G15:H15"/>
    <mergeCell ref="H24:I25"/>
    <mergeCell ref="G3:H4"/>
    <mergeCell ref="G6:H6"/>
    <mergeCell ref="A24:A25"/>
    <mergeCell ref="K24:K25"/>
    <mergeCell ref="D24:E25"/>
    <mergeCell ref="J3:J4"/>
    <mergeCell ref="K3:K4"/>
    <mergeCell ref="M3:M4"/>
    <mergeCell ref="A3:A4"/>
    <mergeCell ref="B3:B4"/>
    <mergeCell ref="E3:E4"/>
    <mergeCell ref="F3:F4"/>
    <mergeCell ref="C6:D6"/>
    <mergeCell ref="C7:D7"/>
    <mergeCell ref="C8:D8"/>
    <mergeCell ref="C9:D9"/>
    <mergeCell ref="C10:D10"/>
    <mergeCell ref="C11:D11"/>
    <mergeCell ref="G7:H7"/>
    <mergeCell ref="G8:H8"/>
    <mergeCell ref="G9:H9"/>
    <mergeCell ref="G10:H10"/>
    <mergeCell ref="G11:H11"/>
    <mergeCell ref="G12:H12"/>
    <mergeCell ref="G13:H13"/>
    <mergeCell ref="A21:M22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20　人　口</oddHeader>
    <evenHeader>&amp;R&amp;"ＭＳ 明朝,標準"&amp;10人　口　21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X45"/>
  <sheetViews>
    <sheetView showGridLines="0" view="pageBreakPreview" zoomScale="90" zoomScaleNormal="90" zoomScaleSheetLayoutView="90" workbookViewId="0">
      <selection activeCell="Y17" sqref="Y17"/>
    </sheetView>
  </sheetViews>
  <sheetFormatPr defaultRowHeight="13.5"/>
  <cols>
    <col min="1" max="1" width="6.125" style="7" customWidth="1"/>
    <col min="2" max="2" width="12.375" style="18" customWidth="1"/>
    <col min="3" max="3" width="11" style="18" customWidth="1"/>
    <col min="4" max="4" width="1.875" style="18" customWidth="1"/>
    <col min="5" max="5" width="10.375" style="18" customWidth="1"/>
    <col min="6" max="6" width="2" style="18" customWidth="1"/>
    <col min="7" max="7" width="6.125" style="7" customWidth="1"/>
    <col min="8" max="8" width="12.375" style="18" customWidth="1"/>
    <col min="9" max="9" width="10.375" style="18" customWidth="1"/>
    <col min="10" max="10" width="2" style="18" customWidth="1"/>
    <col min="11" max="11" width="10.375" style="18" customWidth="1"/>
    <col min="12" max="12" width="2" style="18" customWidth="1"/>
    <col min="13" max="13" width="6.125" style="7" customWidth="1"/>
    <col min="14" max="14" width="12.375" style="7" customWidth="1"/>
    <col min="15" max="15" width="10.5" style="7" customWidth="1"/>
    <col min="16" max="16" width="2" style="7" customWidth="1"/>
    <col min="17" max="17" width="10.5" style="7" customWidth="1"/>
    <col min="18" max="18" width="2" style="7" customWidth="1"/>
    <col min="19" max="19" width="6.125" style="7" customWidth="1"/>
    <col min="20" max="20" width="12.375" style="7" customWidth="1"/>
    <col min="21" max="21" width="10.5" style="7" customWidth="1"/>
    <col min="22" max="22" width="2" style="7" customWidth="1"/>
    <col min="23" max="23" width="10.5" style="7" customWidth="1"/>
    <col min="24" max="24" width="1.875" style="7" customWidth="1"/>
    <col min="25" max="16384" width="9" style="7"/>
  </cols>
  <sheetData>
    <row r="1" spans="1:24" ht="20.25" customHeight="1">
      <c r="A1" s="234" t="s">
        <v>630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37"/>
      <c r="M1" s="234" t="s">
        <v>631</v>
      </c>
      <c r="N1" s="234"/>
      <c r="O1" s="234"/>
      <c r="P1" s="234"/>
      <c r="Q1" s="234"/>
      <c r="R1" s="234"/>
      <c r="S1" s="234"/>
      <c r="T1" s="234"/>
      <c r="U1" s="234"/>
      <c r="V1" s="234"/>
      <c r="W1" s="234"/>
    </row>
    <row r="2" spans="1:24">
      <c r="B2" s="7"/>
      <c r="I2" s="280">
        <v>40452</v>
      </c>
      <c r="J2" s="280"/>
      <c r="K2" s="280"/>
      <c r="L2" s="280"/>
      <c r="O2" s="18"/>
      <c r="P2" s="18"/>
      <c r="Q2" s="18"/>
      <c r="R2" s="18"/>
      <c r="T2" s="18"/>
      <c r="U2" s="280">
        <v>40452</v>
      </c>
      <c r="V2" s="280"/>
      <c r="W2" s="280"/>
      <c r="X2" s="280"/>
    </row>
    <row r="3" spans="1:24" ht="19.899999999999999" customHeight="1">
      <c r="A3" s="281" t="s">
        <v>204</v>
      </c>
      <c r="B3" s="281"/>
      <c r="C3" s="281"/>
      <c r="D3" s="281"/>
      <c r="E3" s="281"/>
      <c r="F3" s="250"/>
      <c r="G3" s="249" t="s">
        <v>377</v>
      </c>
      <c r="H3" s="249"/>
      <c r="I3" s="249"/>
      <c r="J3" s="249"/>
      <c r="K3" s="249"/>
      <c r="L3" s="249"/>
      <c r="M3" s="257" t="s">
        <v>204</v>
      </c>
      <c r="N3" s="281"/>
      <c r="O3" s="281"/>
      <c r="P3" s="281"/>
      <c r="Q3" s="281"/>
      <c r="R3" s="250"/>
      <c r="S3" s="249" t="s">
        <v>377</v>
      </c>
      <c r="T3" s="249"/>
      <c r="U3" s="249"/>
      <c r="V3" s="249"/>
      <c r="W3" s="249"/>
      <c r="X3" s="257"/>
    </row>
    <row r="4" spans="1:24" ht="19.899999999999999" customHeight="1">
      <c r="A4" s="79" t="s">
        <v>205</v>
      </c>
      <c r="B4" s="75" t="s">
        <v>206</v>
      </c>
      <c r="C4" s="250" t="s">
        <v>58</v>
      </c>
      <c r="D4" s="249"/>
      <c r="E4" s="249" t="s">
        <v>207</v>
      </c>
      <c r="F4" s="257"/>
      <c r="G4" s="75" t="s">
        <v>205</v>
      </c>
      <c r="H4" s="75" t="s">
        <v>206</v>
      </c>
      <c r="I4" s="250" t="s">
        <v>20</v>
      </c>
      <c r="J4" s="249"/>
      <c r="K4" s="249" t="s">
        <v>207</v>
      </c>
      <c r="L4" s="257"/>
      <c r="M4" s="75" t="s">
        <v>205</v>
      </c>
      <c r="N4" s="75" t="s">
        <v>206</v>
      </c>
      <c r="O4" s="250" t="s">
        <v>58</v>
      </c>
      <c r="P4" s="249"/>
      <c r="Q4" s="249" t="s">
        <v>207</v>
      </c>
      <c r="R4" s="257"/>
      <c r="S4" s="75" t="s">
        <v>205</v>
      </c>
      <c r="T4" s="75" t="s">
        <v>206</v>
      </c>
      <c r="U4" s="250" t="s">
        <v>20</v>
      </c>
      <c r="V4" s="249"/>
      <c r="W4" s="249" t="s">
        <v>207</v>
      </c>
      <c r="X4" s="257"/>
    </row>
    <row r="5" spans="1:24" ht="5.65" customHeight="1">
      <c r="A5" s="61"/>
      <c r="B5" s="72"/>
      <c r="C5" s="3"/>
      <c r="D5" s="35"/>
      <c r="E5" s="22"/>
      <c r="F5" s="36"/>
      <c r="G5" s="72"/>
      <c r="H5" s="72"/>
      <c r="I5" s="22"/>
      <c r="J5" s="36"/>
      <c r="K5" s="22"/>
      <c r="L5" s="36"/>
      <c r="M5" s="96"/>
      <c r="N5" s="72"/>
      <c r="O5" s="3"/>
      <c r="P5" s="35"/>
      <c r="Q5" s="22"/>
      <c r="R5" s="36"/>
      <c r="S5" s="72"/>
      <c r="T5" s="72"/>
      <c r="U5" s="22"/>
      <c r="V5" s="36"/>
      <c r="W5" s="22"/>
      <c r="X5" s="19"/>
    </row>
    <row r="6" spans="1:24" ht="17.100000000000001" customHeight="1">
      <c r="A6" s="38"/>
      <c r="B6" s="95" t="s">
        <v>3</v>
      </c>
      <c r="C6" s="28">
        <v>27813</v>
      </c>
      <c r="D6" s="28"/>
      <c r="E6" s="41">
        <v>100</v>
      </c>
      <c r="F6" s="41"/>
      <c r="G6" s="95"/>
      <c r="H6" s="95" t="s">
        <v>3</v>
      </c>
      <c r="I6" s="45">
        <v>9237</v>
      </c>
      <c r="J6" s="43"/>
      <c r="K6" s="41">
        <v>100</v>
      </c>
      <c r="L6" s="38"/>
      <c r="M6" s="95"/>
      <c r="N6" s="95" t="s">
        <v>3</v>
      </c>
      <c r="O6" s="28">
        <v>49123</v>
      </c>
      <c r="P6" s="23"/>
      <c r="Q6" s="41">
        <v>100</v>
      </c>
      <c r="R6" s="38"/>
      <c r="S6" s="95"/>
      <c r="T6" s="95" t="s">
        <v>3</v>
      </c>
      <c r="U6" s="45">
        <v>8967</v>
      </c>
      <c r="V6" s="38"/>
      <c r="W6" s="41">
        <v>100</v>
      </c>
      <c r="X6" s="19"/>
    </row>
    <row r="7" spans="1:24" ht="17.100000000000001" customHeight="1">
      <c r="A7" s="51"/>
      <c r="B7" s="72" t="s">
        <v>208</v>
      </c>
      <c r="C7" s="26">
        <v>21503</v>
      </c>
      <c r="D7" s="26"/>
      <c r="E7" s="42">
        <v>77.3</v>
      </c>
      <c r="F7" s="42"/>
      <c r="G7" s="72"/>
      <c r="H7" s="72" t="s">
        <v>208</v>
      </c>
      <c r="I7" s="46">
        <v>6306</v>
      </c>
      <c r="J7" s="44"/>
      <c r="K7" s="42">
        <v>68.3</v>
      </c>
      <c r="L7" s="36"/>
      <c r="M7" s="72"/>
      <c r="N7" s="72" t="s">
        <v>208</v>
      </c>
      <c r="O7" s="26">
        <v>44977</v>
      </c>
      <c r="P7" s="35"/>
      <c r="Q7" s="42">
        <v>91.6</v>
      </c>
      <c r="R7" s="36"/>
      <c r="S7" s="72"/>
      <c r="T7" s="72" t="s">
        <v>208</v>
      </c>
      <c r="U7" s="46">
        <v>8112</v>
      </c>
      <c r="V7" s="36"/>
      <c r="W7" s="42">
        <v>90.5</v>
      </c>
      <c r="X7" s="19"/>
    </row>
    <row r="8" spans="1:24" ht="17.100000000000001" customHeight="1">
      <c r="A8" s="51"/>
      <c r="B8" s="122" t="s">
        <v>366</v>
      </c>
      <c r="C8" s="26">
        <v>2492</v>
      </c>
      <c r="D8" s="26"/>
      <c r="E8" s="42">
        <v>9</v>
      </c>
      <c r="F8" s="42"/>
      <c r="G8" s="72"/>
      <c r="H8" s="122" t="s">
        <v>366</v>
      </c>
      <c r="I8" s="46">
        <v>1500</v>
      </c>
      <c r="J8" s="44"/>
      <c r="K8" s="42">
        <v>16.2</v>
      </c>
      <c r="L8" s="36"/>
      <c r="M8" s="72"/>
      <c r="N8" s="122" t="s">
        <v>366</v>
      </c>
      <c r="O8" s="26">
        <v>23681</v>
      </c>
      <c r="P8" s="35"/>
      <c r="Q8" s="42">
        <v>48.2</v>
      </c>
      <c r="R8" s="36"/>
      <c r="S8" s="72"/>
      <c r="T8" s="122" t="s">
        <v>366</v>
      </c>
      <c r="U8" s="46">
        <v>3298</v>
      </c>
      <c r="V8" s="36"/>
      <c r="W8" s="42">
        <v>36.799999999999997</v>
      </c>
      <c r="X8" s="19"/>
    </row>
    <row r="9" spans="1:24" ht="17.100000000000001" customHeight="1">
      <c r="A9" s="51"/>
      <c r="B9" s="122" t="s">
        <v>365</v>
      </c>
      <c r="C9" s="26">
        <v>18807</v>
      </c>
      <c r="D9" s="26"/>
      <c r="E9" s="42">
        <v>67.599999999999994</v>
      </c>
      <c r="F9" s="42"/>
      <c r="G9" s="72"/>
      <c r="H9" s="122" t="s">
        <v>370</v>
      </c>
      <c r="I9" s="46">
        <v>4745</v>
      </c>
      <c r="J9" s="44"/>
      <c r="K9" s="42">
        <v>51.4</v>
      </c>
      <c r="L9" s="36"/>
      <c r="M9" s="72"/>
      <c r="N9" s="122" t="s">
        <v>365</v>
      </c>
      <c r="O9" s="26">
        <v>21069</v>
      </c>
      <c r="P9" s="35"/>
      <c r="Q9" s="42">
        <v>42.9</v>
      </c>
      <c r="R9" s="36"/>
      <c r="S9" s="72"/>
      <c r="T9" s="122" t="s">
        <v>365</v>
      </c>
      <c r="U9" s="46">
        <v>4808</v>
      </c>
      <c r="V9" s="36"/>
      <c r="W9" s="42">
        <v>53.6</v>
      </c>
      <c r="X9" s="19"/>
    </row>
    <row r="10" spans="1:24" ht="17.100000000000001" customHeight="1">
      <c r="A10" s="51"/>
      <c r="B10" s="122" t="s">
        <v>364</v>
      </c>
      <c r="C10" s="26">
        <v>204</v>
      </c>
      <c r="D10" s="26"/>
      <c r="E10" s="42">
        <v>0.7</v>
      </c>
      <c r="F10" s="42"/>
      <c r="G10" s="72"/>
      <c r="H10" s="122" t="s">
        <v>364</v>
      </c>
      <c r="I10" s="46">
        <v>61</v>
      </c>
      <c r="J10" s="44"/>
      <c r="K10" s="42">
        <v>0.7</v>
      </c>
      <c r="L10" s="36"/>
      <c r="M10" s="72"/>
      <c r="N10" s="122" t="s">
        <v>364</v>
      </c>
      <c r="O10" s="26">
        <v>227</v>
      </c>
      <c r="P10" s="35"/>
      <c r="Q10" s="42">
        <v>0.5</v>
      </c>
      <c r="R10" s="36"/>
      <c r="S10" s="72"/>
      <c r="T10" s="122" t="s">
        <v>364</v>
      </c>
      <c r="U10" s="46">
        <v>6</v>
      </c>
      <c r="V10" s="36"/>
      <c r="W10" s="42">
        <v>0.1</v>
      </c>
      <c r="X10" s="19"/>
    </row>
    <row r="11" spans="1:24" ht="17.100000000000001" customHeight="1">
      <c r="A11" s="51"/>
      <c r="B11" s="122" t="s">
        <v>363</v>
      </c>
      <c r="C11" s="26">
        <v>6310</v>
      </c>
      <c r="D11" s="26"/>
      <c r="E11" s="42">
        <v>22.7</v>
      </c>
      <c r="F11" s="42"/>
      <c r="G11" s="72"/>
      <c r="H11" s="122" t="s">
        <v>363</v>
      </c>
      <c r="I11" s="46">
        <v>2931</v>
      </c>
      <c r="J11" s="44"/>
      <c r="K11" s="42">
        <v>31.7</v>
      </c>
      <c r="L11" s="36"/>
      <c r="M11" s="72"/>
      <c r="N11" s="122" t="s">
        <v>363</v>
      </c>
      <c r="O11" s="26">
        <v>4146</v>
      </c>
      <c r="P11" s="35"/>
      <c r="Q11" s="42">
        <v>8.4</v>
      </c>
      <c r="R11" s="36"/>
      <c r="S11" s="72"/>
      <c r="T11" s="122" t="s">
        <v>363</v>
      </c>
      <c r="U11" s="46">
        <v>855</v>
      </c>
      <c r="V11" s="36"/>
      <c r="W11" s="42">
        <v>9.5</v>
      </c>
      <c r="X11" s="19"/>
    </row>
    <row r="12" spans="1:24" ht="17.100000000000001" customHeight="1">
      <c r="A12" s="51"/>
      <c r="B12" s="72"/>
      <c r="C12" s="26"/>
      <c r="D12" s="26"/>
      <c r="E12" s="42"/>
      <c r="F12" s="42"/>
      <c r="G12" s="72"/>
      <c r="H12" s="72"/>
      <c r="I12" s="46"/>
      <c r="J12" s="44"/>
      <c r="K12" s="42"/>
      <c r="L12" s="36"/>
      <c r="M12" s="72"/>
      <c r="N12" s="72"/>
      <c r="O12" s="26"/>
      <c r="P12" s="35"/>
      <c r="Q12" s="42"/>
      <c r="R12" s="36"/>
      <c r="S12" s="72"/>
      <c r="T12" s="72"/>
      <c r="U12" s="46"/>
      <c r="V12" s="36"/>
      <c r="W12" s="42"/>
      <c r="X12" s="19"/>
    </row>
    <row r="13" spans="1:24" ht="17.100000000000001" customHeight="1">
      <c r="A13" s="51">
        <v>1</v>
      </c>
      <c r="B13" s="122" t="s">
        <v>357</v>
      </c>
      <c r="C13" s="26">
        <v>3611</v>
      </c>
      <c r="D13" s="26"/>
      <c r="E13" s="42">
        <v>13</v>
      </c>
      <c r="F13" s="42"/>
      <c r="G13" s="72">
        <v>1</v>
      </c>
      <c r="H13" s="122" t="s">
        <v>359</v>
      </c>
      <c r="I13" s="46">
        <v>639</v>
      </c>
      <c r="J13" s="44"/>
      <c r="K13" s="42">
        <v>6.9</v>
      </c>
      <c r="L13" s="36"/>
      <c r="M13" s="72">
        <v>1</v>
      </c>
      <c r="N13" s="72" t="s">
        <v>228</v>
      </c>
      <c r="O13" s="26">
        <v>4603</v>
      </c>
      <c r="P13" s="35"/>
      <c r="Q13" s="42">
        <v>9.4</v>
      </c>
      <c r="R13" s="36"/>
      <c r="S13" s="72">
        <v>1</v>
      </c>
      <c r="T13" s="72" t="s">
        <v>228</v>
      </c>
      <c r="U13" s="46">
        <v>970</v>
      </c>
      <c r="V13" s="36"/>
      <c r="W13" s="42">
        <v>10.8</v>
      </c>
      <c r="X13" s="19"/>
    </row>
    <row r="14" spans="1:24" ht="17.100000000000001" customHeight="1">
      <c r="A14" s="51">
        <v>2</v>
      </c>
      <c r="B14" s="122" t="s">
        <v>358</v>
      </c>
      <c r="C14" s="26">
        <v>2312</v>
      </c>
      <c r="D14" s="26"/>
      <c r="E14" s="42">
        <v>8.3000000000000007</v>
      </c>
      <c r="F14" s="42"/>
      <c r="G14" s="72">
        <v>2</v>
      </c>
      <c r="H14" s="122" t="s">
        <v>357</v>
      </c>
      <c r="I14" s="46">
        <v>434</v>
      </c>
      <c r="J14" s="44"/>
      <c r="K14" s="42">
        <v>4.7</v>
      </c>
      <c r="L14" s="36"/>
      <c r="M14" s="72">
        <v>2</v>
      </c>
      <c r="N14" s="122" t="s">
        <v>371</v>
      </c>
      <c r="O14" s="26">
        <v>3611</v>
      </c>
      <c r="P14" s="35"/>
      <c r="Q14" s="42">
        <v>7.4</v>
      </c>
      <c r="R14" s="36"/>
      <c r="S14" s="72">
        <v>2</v>
      </c>
      <c r="T14" s="122" t="s">
        <v>361</v>
      </c>
      <c r="U14" s="46">
        <v>737</v>
      </c>
      <c r="V14" s="36"/>
      <c r="W14" s="42">
        <v>8.1999999999999993</v>
      </c>
      <c r="X14" s="19"/>
    </row>
    <row r="15" spans="1:24" ht="17.100000000000001" customHeight="1">
      <c r="A15" s="51">
        <v>3</v>
      </c>
      <c r="B15" s="122" t="s">
        <v>359</v>
      </c>
      <c r="C15" s="26">
        <v>1614</v>
      </c>
      <c r="D15" s="26"/>
      <c r="E15" s="42">
        <v>5.8</v>
      </c>
      <c r="F15" s="42"/>
      <c r="G15" s="72">
        <v>3</v>
      </c>
      <c r="H15" s="72" t="s">
        <v>209</v>
      </c>
      <c r="I15" s="46">
        <v>338</v>
      </c>
      <c r="J15" s="44"/>
      <c r="K15" s="42">
        <v>3.7</v>
      </c>
      <c r="L15" s="36"/>
      <c r="M15" s="72">
        <v>3</v>
      </c>
      <c r="N15" s="72" t="s">
        <v>234</v>
      </c>
      <c r="O15" s="26">
        <v>2612</v>
      </c>
      <c r="P15" s="35"/>
      <c r="Q15" s="42">
        <v>5.3</v>
      </c>
      <c r="R15" s="36"/>
      <c r="S15" s="72">
        <v>3</v>
      </c>
      <c r="T15" s="122" t="s">
        <v>362</v>
      </c>
      <c r="U15" s="46">
        <v>658</v>
      </c>
      <c r="V15" s="36"/>
      <c r="W15" s="42">
        <v>7.3</v>
      </c>
      <c r="X15" s="19"/>
    </row>
    <row r="16" spans="1:24" ht="17.100000000000001" customHeight="1">
      <c r="A16" s="51">
        <v>4</v>
      </c>
      <c r="B16" s="72" t="s">
        <v>210</v>
      </c>
      <c r="C16" s="26">
        <v>1483</v>
      </c>
      <c r="D16" s="26"/>
      <c r="E16" s="42">
        <v>5.3</v>
      </c>
      <c r="F16" s="42"/>
      <c r="G16" s="72">
        <v>4</v>
      </c>
      <c r="H16" s="122" t="s">
        <v>358</v>
      </c>
      <c r="I16" s="46">
        <v>327</v>
      </c>
      <c r="J16" s="44"/>
      <c r="K16" s="42">
        <v>3.5</v>
      </c>
      <c r="L16" s="36"/>
      <c r="M16" s="72">
        <v>4</v>
      </c>
      <c r="N16" s="122" t="s">
        <v>359</v>
      </c>
      <c r="O16" s="26">
        <v>2528</v>
      </c>
      <c r="P16" s="35"/>
      <c r="Q16" s="42">
        <v>5.0999999999999996</v>
      </c>
      <c r="R16" s="36"/>
      <c r="S16" s="72">
        <v>4</v>
      </c>
      <c r="T16" s="72" t="s">
        <v>221</v>
      </c>
      <c r="U16" s="46">
        <v>559</v>
      </c>
      <c r="V16" s="36"/>
      <c r="W16" s="42">
        <v>6.2</v>
      </c>
      <c r="X16" s="19"/>
    </row>
    <row r="17" spans="1:24" ht="17.100000000000001" customHeight="1">
      <c r="A17" s="51">
        <v>5</v>
      </c>
      <c r="B17" s="72" t="s">
        <v>211</v>
      </c>
      <c r="C17" s="26">
        <v>1434</v>
      </c>
      <c r="D17" s="26"/>
      <c r="E17" s="42">
        <v>5.2</v>
      </c>
      <c r="F17" s="42"/>
      <c r="G17" s="72">
        <v>5</v>
      </c>
      <c r="H17" s="72" t="s">
        <v>211</v>
      </c>
      <c r="I17" s="46">
        <v>319</v>
      </c>
      <c r="J17" s="44"/>
      <c r="K17" s="42">
        <v>3.5</v>
      </c>
      <c r="L17" s="36"/>
      <c r="M17" s="72">
        <v>5</v>
      </c>
      <c r="N17" s="72" t="s">
        <v>211</v>
      </c>
      <c r="O17" s="26">
        <v>2176</v>
      </c>
      <c r="P17" s="35"/>
      <c r="Q17" s="42">
        <v>4.4000000000000004</v>
      </c>
      <c r="R17" s="36"/>
      <c r="S17" s="72">
        <v>5</v>
      </c>
      <c r="T17" s="122" t="s">
        <v>359</v>
      </c>
      <c r="U17" s="46">
        <v>440</v>
      </c>
      <c r="V17" s="36"/>
      <c r="W17" s="42">
        <v>4.9000000000000004</v>
      </c>
      <c r="X17" s="19"/>
    </row>
    <row r="18" spans="1:24" ht="17.100000000000001" customHeight="1">
      <c r="A18" s="51">
        <v>6</v>
      </c>
      <c r="B18" s="122" t="s">
        <v>360</v>
      </c>
      <c r="C18" s="26">
        <v>1329</v>
      </c>
      <c r="D18" s="26"/>
      <c r="E18" s="42">
        <v>4.8</v>
      </c>
      <c r="F18" s="42"/>
      <c r="G18" s="72">
        <v>6</v>
      </c>
      <c r="H18" s="122" t="s">
        <v>362</v>
      </c>
      <c r="I18" s="46">
        <v>310</v>
      </c>
      <c r="J18" s="44"/>
      <c r="K18" s="42">
        <v>3.4</v>
      </c>
      <c r="L18" s="36"/>
      <c r="M18" s="72">
        <v>6</v>
      </c>
      <c r="N18" s="122" t="s">
        <v>361</v>
      </c>
      <c r="O18" s="26">
        <v>2005</v>
      </c>
      <c r="P18" s="35"/>
      <c r="Q18" s="42">
        <v>4.0999999999999996</v>
      </c>
      <c r="R18" s="36"/>
      <c r="S18" s="72">
        <v>6</v>
      </c>
      <c r="T18" s="72" t="s">
        <v>211</v>
      </c>
      <c r="U18" s="46">
        <v>394</v>
      </c>
      <c r="V18" s="36"/>
      <c r="W18" s="42">
        <v>4.4000000000000004</v>
      </c>
      <c r="X18" s="19"/>
    </row>
    <row r="19" spans="1:24" ht="17.100000000000001" customHeight="1">
      <c r="A19" s="51">
        <v>7</v>
      </c>
      <c r="B19" s="122" t="s">
        <v>361</v>
      </c>
      <c r="C19" s="26">
        <v>854</v>
      </c>
      <c r="D19" s="26"/>
      <c r="E19" s="42">
        <v>3.1</v>
      </c>
      <c r="F19" s="42"/>
      <c r="G19" s="72">
        <v>7</v>
      </c>
      <c r="H19" s="122" t="s">
        <v>361</v>
      </c>
      <c r="I19" s="46">
        <v>307</v>
      </c>
      <c r="J19" s="44"/>
      <c r="K19" s="42">
        <v>3.3</v>
      </c>
      <c r="L19" s="36"/>
      <c r="M19" s="72">
        <v>7</v>
      </c>
      <c r="N19" s="72" t="s">
        <v>235</v>
      </c>
      <c r="O19" s="26">
        <v>1893</v>
      </c>
      <c r="P19" s="35"/>
      <c r="Q19" s="42">
        <v>3.9</v>
      </c>
      <c r="R19" s="36"/>
      <c r="S19" s="72">
        <v>7</v>
      </c>
      <c r="T19" s="122" t="s">
        <v>371</v>
      </c>
      <c r="U19" s="46">
        <v>330</v>
      </c>
      <c r="V19" s="36"/>
      <c r="W19" s="42">
        <v>3.7</v>
      </c>
      <c r="X19" s="19"/>
    </row>
    <row r="20" spans="1:24" ht="17.100000000000001" customHeight="1">
      <c r="A20" s="51">
        <v>8</v>
      </c>
      <c r="B20" s="72" t="s">
        <v>212</v>
      </c>
      <c r="C20" s="26">
        <v>807</v>
      </c>
      <c r="D20" s="26"/>
      <c r="E20" s="42">
        <v>2.9</v>
      </c>
      <c r="F20" s="42"/>
      <c r="G20" s="72">
        <v>8</v>
      </c>
      <c r="H20" s="122" t="s">
        <v>360</v>
      </c>
      <c r="I20" s="46">
        <v>286</v>
      </c>
      <c r="J20" s="44"/>
      <c r="K20" s="42">
        <v>3.1</v>
      </c>
      <c r="L20" s="36"/>
      <c r="M20" s="72">
        <v>8</v>
      </c>
      <c r="N20" s="122" t="s">
        <v>367</v>
      </c>
      <c r="O20" s="26">
        <v>1870</v>
      </c>
      <c r="P20" s="35"/>
      <c r="Q20" s="42">
        <v>3.8</v>
      </c>
      <c r="R20" s="36"/>
      <c r="S20" s="72">
        <v>8</v>
      </c>
      <c r="T20" s="72" t="s">
        <v>236</v>
      </c>
      <c r="U20" s="46">
        <v>329</v>
      </c>
      <c r="V20" s="36"/>
      <c r="W20" s="42">
        <v>3.7</v>
      </c>
      <c r="X20" s="19"/>
    </row>
    <row r="21" spans="1:24" ht="17.100000000000001" customHeight="1">
      <c r="A21" s="51">
        <v>9</v>
      </c>
      <c r="B21" s="122" t="s">
        <v>362</v>
      </c>
      <c r="C21" s="26">
        <v>728</v>
      </c>
      <c r="D21" s="26"/>
      <c r="E21" s="42">
        <v>2.6</v>
      </c>
      <c r="F21" s="42"/>
      <c r="G21" s="72">
        <v>9</v>
      </c>
      <c r="H21" s="72" t="s">
        <v>213</v>
      </c>
      <c r="I21" s="46">
        <v>268</v>
      </c>
      <c r="J21" s="44"/>
      <c r="K21" s="42">
        <v>2.9</v>
      </c>
      <c r="L21" s="36"/>
      <c r="M21" s="72">
        <v>9</v>
      </c>
      <c r="N21" s="72" t="s">
        <v>236</v>
      </c>
      <c r="O21" s="26">
        <v>1780</v>
      </c>
      <c r="P21" s="35"/>
      <c r="Q21" s="42">
        <v>3.6</v>
      </c>
      <c r="R21" s="36"/>
      <c r="S21" s="72">
        <v>9</v>
      </c>
      <c r="T21" s="72" t="s">
        <v>213</v>
      </c>
      <c r="U21" s="46">
        <v>307</v>
      </c>
      <c r="V21" s="36"/>
      <c r="W21" s="42">
        <v>3.4</v>
      </c>
      <c r="X21" s="19"/>
    </row>
    <row r="22" spans="1:24" ht="17.100000000000001" customHeight="1">
      <c r="A22" s="51">
        <v>10</v>
      </c>
      <c r="B22" s="72" t="s">
        <v>214</v>
      </c>
      <c r="C22" s="26">
        <v>619</v>
      </c>
      <c r="D22" s="26"/>
      <c r="E22" s="42">
        <v>2.2000000000000002</v>
      </c>
      <c r="F22" s="42"/>
      <c r="G22" s="72">
        <v>10</v>
      </c>
      <c r="H22" s="72" t="s">
        <v>214</v>
      </c>
      <c r="I22" s="46">
        <v>254</v>
      </c>
      <c r="J22" s="44"/>
      <c r="K22" s="42">
        <v>2.7</v>
      </c>
      <c r="L22" s="36"/>
      <c r="M22" s="72">
        <v>10</v>
      </c>
      <c r="N22" s="122" t="s">
        <v>360</v>
      </c>
      <c r="O22" s="26">
        <v>1706</v>
      </c>
      <c r="P22" s="35"/>
      <c r="Q22" s="42">
        <v>3.5</v>
      </c>
      <c r="R22" s="36"/>
      <c r="S22" s="72">
        <v>10</v>
      </c>
      <c r="T22" s="122" t="s">
        <v>367</v>
      </c>
      <c r="U22" s="46">
        <v>305</v>
      </c>
      <c r="V22" s="36"/>
      <c r="W22" s="42">
        <v>3.4</v>
      </c>
      <c r="X22" s="19"/>
    </row>
    <row r="23" spans="1:24" ht="17.100000000000001" customHeight="1">
      <c r="A23" s="51">
        <v>11</v>
      </c>
      <c r="B23" s="72" t="s">
        <v>209</v>
      </c>
      <c r="C23" s="26">
        <v>617</v>
      </c>
      <c r="D23" s="26"/>
      <c r="E23" s="42">
        <v>2.2000000000000002</v>
      </c>
      <c r="F23" s="42"/>
      <c r="G23" s="72">
        <v>11</v>
      </c>
      <c r="H23" s="72" t="s">
        <v>210</v>
      </c>
      <c r="I23" s="46">
        <v>226</v>
      </c>
      <c r="J23" s="44"/>
      <c r="K23" s="42">
        <v>2.4</v>
      </c>
      <c r="L23" s="36"/>
      <c r="M23" s="72">
        <v>11</v>
      </c>
      <c r="N23" s="122" t="s">
        <v>357</v>
      </c>
      <c r="O23" s="26">
        <v>1638</v>
      </c>
      <c r="P23" s="35"/>
      <c r="Q23" s="42">
        <v>3.3</v>
      </c>
      <c r="R23" s="36"/>
      <c r="S23" s="72">
        <v>11</v>
      </c>
      <c r="T23" s="122" t="s">
        <v>360</v>
      </c>
      <c r="U23" s="46">
        <v>287</v>
      </c>
      <c r="V23" s="36"/>
      <c r="W23" s="42">
        <v>3.2</v>
      </c>
      <c r="X23" s="19"/>
    </row>
    <row r="24" spans="1:24" ht="17.100000000000001" customHeight="1">
      <c r="A24" s="51">
        <v>12</v>
      </c>
      <c r="B24" s="72" t="s">
        <v>215</v>
      </c>
      <c r="C24" s="26">
        <v>526</v>
      </c>
      <c r="D24" s="26"/>
      <c r="E24" s="42">
        <v>1.9</v>
      </c>
      <c r="F24" s="42"/>
      <c r="G24" s="72">
        <v>12</v>
      </c>
      <c r="H24" s="72" t="s">
        <v>216</v>
      </c>
      <c r="I24" s="46">
        <v>202</v>
      </c>
      <c r="J24" s="44"/>
      <c r="K24" s="42">
        <v>2.2000000000000002</v>
      </c>
      <c r="L24" s="36"/>
      <c r="M24" s="72">
        <v>12</v>
      </c>
      <c r="N24" s="72" t="s">
        <v>213</v>
      </c>
      <c r="O24" s="26">
        <v>1447</v>
      </c>
      <c r="P24" s="35"/>
      <c r="Q24" s="42">
        <v>2.9</v>
      </c>
      <c r="R24" s="36"/>
      <c r="S24" s="72">
        <v>12</v>
      </c>
      <c r="T24" s="72" t="s">
        <v>220</v>
      </c>
      <c r="U24" s="46">
        <v>271</v>
      </c>
      <c r="V24" s="36"/>
      <c r="W24" s="42">
        <v>3</v>
      </c>
      <c r="X24" s="19"/>
    </row>
    <row r="25" spans="1:24" ht="17.100000000000001" customHeight="1">
      <c r="A25" s="51">
        <v>13</v>
      </c>
      <c r="B25" s="72" t="s">
        <v>213</v>
      </c>
      <c r="C25" s="26">
        <v>425</v>
      </c>
      <c r="D25" s="26"/>
      <c r="E25" s="42">
        <v>1.5</v>
      </c>
      <c r="F25" s="42"/>
      <c r="G25" s="72">
        <v>13</v>
      </c>
      <c r="H25" s="122" t="s">
        <v>367</v>
      </c>
      <c r="I25" s="46">
        <v>161</v>
      </c>
      <c r="J25" s="44"/>
      <c r="K25" s="42">
        <v>1.7</v>
      </c>
      <c r="L25" s="36"/>
      <c r="M25" s="72">
        <v>13</v>
      </c>
      <c r="N25" s="72" t="s">
        <v>214</v>
      </c>
      <c r="O25" s="26">
        <v>1354</v>
      </c>
      <c r="P25" s="35"/>
      <c r="Q25" s="42">
        <v>2.8</v>
      </c>
      <c r="R25" s="36"/>
      <c r="S25" s="72">
        <v>13</v>
      </c>
      <c r="T25" s="122" t="s">
        <v>368</v>
      </c>
      <c r="U25" s="46">
        <v>260</v>
      </c>
      <c r="V25" s="36"/>
      <c r="W25" s="42">
        <v>2.9</v>
      </c>
      <c r="X25" s="19"/>
    </row>
    <row r="26" spans="1:24" ht="17.100000000000001" customHeight="1">
      <c r="A26" s="51">
        <v>14</v>
      </c>
      <c r="B26" s="72" t="s">
        <v>217</v>
      </c>
      <c r="C26" s="26">
        <v>395</v>
      </c>
      <c r="D26" s="26"/>
      <c r="E26" s="42">
        <v>1.4</v>
      </c>
      <c r="F26" s="42"/>
      <c r="G26" s="72">
        <v>14</v>
      </c>
      <c r="H26" s="72" t="s">
        <v>215</v>
      </c>
      <c r="I26" s="46">
        <v>157</v>
      </c>
      <c r="J26" s="44"/>
      <c r="K26" s="42">
        <v>1.7</v>
      </c>
      <c r="L26" s="36"/>
      <c r="M26" s="72">
        <v>14</v>
      </c>
      <c r="N26" s="72" t="s">
        <v>219</v>
      </c>
      <c r="O26" s="26">
        <v>1128</v>
      </c>
      <c r="P26" s="35"/>
      <c r="Q26" s="42">
        <v>2.2999999999999998</v>
      </c>
      <c r="R26" s="36"/>
      <c r="S26" s="72">
        <v>14</v>
      </c>
      <c r="T26" s="122" t="s">
        <v>357</v>
      </c>
      <c r="U26" s="46">
        <v>241</v>
      </c>
      <c r="V26" s="36"/>
      <c r="W26" s="42">
        <v>2.7</v>
      </c>
      <c r="X26" s="19"/>
    </row>
    <row r="27" spans="1:24" ht="17.100000000000001" customHeight="1">
      <c r="A27" s="51">
        <v>15</v>
      </c>
      <c r="B27" s="72" t="s">
        <v>218</v>
      </c>
      <c r="C27" s="26">
        <v>379</v>
      </c>
      <c r="D27" s="26"/>
      <c r="E27" s="42">
        <v>1.4</v>
      </c>
      <c r="F27" s="42"/>
      <c r="G27" s="72">
        <v>14</v>
      </c>
      <c r="H27" s="72" t="s">
        <v>217</v>
      </c>
      <c r="I27" s="46">
        <v>157</v>
      </c>
      <c r="J27" s="44"/>
      <c r="K27" s="42">
        <v>1.7</v>
      </c>
      <c r="L27" s="36"/>
      <c r="M27" s="72">
        <v>15</v>
      </c>
      <c r="N27" s="72" t="s">
        <v>210</v>
      </c>
      <c r="O27" s="26">
        <v>1077</v>
      </c>
      <c r="P27" s="35"/>
      <c r="Q27" s="42">
        <v>2.2000000000000002</v>
      </c>
      <c r="R27" s="36"/>
      <c r="S27" s="72">
        <v>15</v>
      </c>
      <c r="T27" s="72" t="s">
        <v>232</v>
      </c>
      <c r="U27" s="46">
        <v>182</v>
      </c>
      <c r="V27" s="36"/>
      <c r="W27" s="42">
        <v>2</v>
      </c>
      <c r="X27" s="19"/>
    </row>
    <row r="28" spans="1:24" ht="17.100000000000001" customHeight="1">
      <c r="A28" s="51">
        <v>16</v>
      </c>
      <c r="B28" s="72" t="s">
        <v>216</v>
      </c>
      <c r="C28" s="26">
        <v>378</v>
      </c>
      <c r="D28" s="26"/>
      <c r="E28" s="42">
        <v>1.4</v>
      </c>
      <c r="F28" s="42"/>
      <c r="G28" s="72">
        <v>16</v>
      </c>
      <c r="H28" s="122" t="s">
        <v>369</v>
      </c>
      <c r="I28" s="46">
        <v>126</v>
      </c>
      <c r="J28" s="44"/>
      <c r="K28" s="42">
        <v>1.4</v>
      </c>
      <c r="L28" s="36"/>
      <c r="M28" s="72">
        <v>16</v>
      </c>
      <c r="N28" s="72" t="s">
        <v>209</v>
      </c>
      <c r="O28" s="26">
        <v>1045</v>
      </c>
      <c r="P28" s="35"/>
      <c r="Q28" s="42">
        <v>2.1</v>
      </c>
      <c r="R28" s="36"/>
      <c r="S28" s="72">
        <v>16</v>
      </c>
      <c r="T28" s="72" t="s">
        <v>237</v>
      </c>
      <c r="U28" s="46">
        <v>171</v>
      </c>
      <c r="V28" s="36"/>
      <c r="W28" s="42">
        <v>1.9</v>
      </c>
      <c r="X28" s="19"/>
    </row>
    <row r="29" spans="1:24" ht="17.100000000000001" customHeight="1">
      <c r="A29" s="51">
        <v>17</v>
      </c>
      <c r="B29" s="122" t="s">
        <v>367</v>
      </c>
      <c r="C29" s="26">
        <v>367</v>
      </c>
      <c r="D29" s="26"/>
      <c r="E29" s="42">
        <v>1.3</v>
      </c>
      <c r="F29" s="42"/>
      <c r="G29" s="72">
        <v>17</v>
      </c>
      <c r="H29" s="72" t="s">
        <v>212</v>
      </c>
      <c r="I29" s="46">
        <v>125</v>
      </c>
      <c r="J29" s="44"/>
      <c r="K29" s="42">
        <v>1.4</v>
      </c>
      <c r="L29" s="36"/>
      <c r="M29" s="72">
        <v>17</v>
      </c>
      <c r="N29" s="122" t="s">
        <v>358</v>
      </c>
      <c r="O29" s="26">
        <v>1014</v>
      </c>
      <c r="P29" s="35"/>
      <c r="Q29" s="42">
        <v>2.1</v>
      </c>
      <c r="R29" s="36"/>
      <c r="S29" s="72">
        <v>17</v>
      </c>
      <c r="T29" s="72" t="s">
        <v>209</v>
      </c>
      <c r="U29" s="46">
        <v>160</v>
      </c>
      <c r="V29" s="36"/>
      <c r="W29" s="42">
        <v>1.8</v>
      </c>
      <c r="X29" s="19"/>
    </row>
    <row r="30" spans="1:24" ht="17.100000000000001" customHeight="1">
      <c r="A30" s="51">
        <v>18</v>
      </c>
      <c r="B30" s="72" t="s">
        <v>219</v>
      </c>
      <c r="C30" s="26">
        <v>324</v>
      </c>
      <c r="D30" s="26"/>
      <c r="E30" s="42">
        <v>1.2</v>
      </c>
      <c r="F30" s="42"/>
      <c r="G30" s="72">
        <v>18</v>
      </c>
      <c r="H30" s="72" t="s">
        <v>220</v>
      </c>
      <c r="I30" s="46">
        <v>124</v>
      </c>
      <c r="J30" s="44"/>
      <c r="K30" s="42">
        <v>1.3</v>
      </c>
      <c r="L30" s="36"/>
      <c r="M30" s="72">
        <v>18</v>
      </c>
      <c r="N30" s="72" t="s">
        <v>220</v>
      </c>
      <c r="O30" s="26">
        <v>985</v>
      </c>
      <c r="P30" s="35"/>
      <c r="Q30" s="42">
        <v>2</v>
      </c>
      <c r="R30" s="36"/>
      <c r="S30" s="72">
        <v>17</v>
      </c>
      <c r="T30" s="72" t="s">
        <v>214</v>
      </c>
      <c r="U30" s="46">
        <v>160</v>
      </c>
      <c r="V30" s="36"/>
      <c r="W30" s="42">
        <v>1.8</v>
      </c>
      <c r="X30" s="19"/>
    </row>
    <row r="31" spans="1:24" ht="17.100000000000001" customHeight="1">
      <c r="A31" s="51">
        <v>19</v>
      </c>
      <c r="B31" s="72" t="s">
        <v>221</v>
      </c>
      <c r="C31" s="26">
        <v>304</v>
      </c>
      <c r="D31" s="26"/>
      <c r="E31" s="42">
        <v>1.1000000000000001</v>
      </c>
      <c r="F31" s="42"/>
      <c r="G31" s="72">
        <v>18</v>
      </c>
      <c r="H31" s="72" t="s">
        <v>219</v>
      </c>
      <c r="I31" s="46">
        <v>124</v>
      </c>
      <c r="J31" s="44"/>
      <c r="K31" s="42">
        <v>1.3</v>
      </c>
      <c r="L31" s="36"/>
      <c r="M31" s="72">
        <v>19</v>
      </c>
      <c r="N31" s="122" t="s">
        <v>362</v>
      </c>
      <c r="O31" s="26">
        <v>971</v>
      </c>
      <c r="P31" s="35"/>
      <c r="Q31" s="42">
        <v>2</v>
      </c>
      <c r="R31" s="36"/>
      <c r="S31" s="72">
        <v>19</v>
      </c>
      <c r="T31" s="72" t="s">
        <v>226</v>
      </c>
      <c r="U31" s="46">
        <v>133</v>
      </c>
      <c r="V31" s="36"/>
      <c r="W31" s="42">
        <v>1.5</v>
      </c>
      <c r="X31" s="19"/>
    </row>
    <row r="32" spans="1:24" ht="17.100000000000001" customHeight="1">
      <c r="A32" s="51">
        <v>20</v>
      </c>
      <c r="B32" s="72" t="s">
        <v>222</v>
      </c>
      <c r="C32" s="26">
        <v>259</v>
      </c>
      <c r="D32" s="26"/>
      <c r="E32" s="42">
        <v>0.9</v>
      </c>
      <c r="F32" s="42"/>
      <c r="G32" s="72">
        <v>20</v>
      </c>
      <c r="H32" s="72" t="s">
        <v>218</v>
      </c>
      <c r="I32" s="46">
        <v>118</v>
      </c>
      <c r="J32" s="44"/>
      <c r="K32" s="42">
        <v>1.3</v>
      </c>
      <c r="L32" s="36"/>
      <c r="M32" s="72">
        <v>20</v>
      </c>
      <c r="N32" s="72" t="s">
        <v>232</v>
      </c>
      <c r="O32" s="26">
        <v>907</v>
      </c>
      <c r="P32" s="35"/>
      <c r="Q32" s="42">
        <v>1.8</v>
      </c>
      <c r="R32" s="36"/>
      <c r="S32" s="72">
        <v>20</v>
      </c>
      <c r="T32" s="72" t="s">
        <v>219</v>
      </c>
      <c r="U32" s="46">
        <v>128</v>
      </c>
      <c r="V32" s="36"/>
      <c r="W32" s="42">
        <v>1.4</v>
      </c>
      <c r="X32" s="19"/>
    </row>
    <row r="33" spans="1:24" ht="17.100000000000001" customHeight="1">
      <c r="A33" s="51">
        <v>21</v>
      </c>
      <c r="B33" s="72" t="s">
        <v>223</v>
      </c>
      <c r="C33" s="26">
        <v>242</v>
      </c>
      <c r="D33" s="26"/>
      <c r="E33" s="42">
        <v>0.9</v>
      </c>
      <c r="F33" s="42"/>
      <c r="G33" s="72">
        <v>21</v>
      </c>
      <c r="H33" s="72" t="s">
        <v>222</v>
      </c>
      <c r="I33" s="46">
        <v>108</v>
      </c>
      <c r="J33" s="44"/>
      <c r="K33" s="42">
        <v>1.2</v>
      </c>
      <c r="L33" s="36"/>
      <c r="M33" s="72">
        <v>21</v>
      </c>
      <c r="N33" s="72" t="s">
        <v>238</v>
      </c>
      <c r="O33" s="26">
        <v>888</v>
      </c>
      <c r="P33" s="35"/>
      <c r="Q33" s="42">
        <v>1.8</v>
      </c>
      <c r="R33" s="36"/>
      <c r="S33" s="72">
        <v>21</v>
      </c>
      <c r="T33" s="72" t="s">
        <v>217</v>
      </c>
      <c r="U33" s="46">
        <v>112</v>
      </c>
      <c r="V33" s="36"/>
      <c r="W33" s="42">
        <v>1.2</v>
      </c>
      <c r="X33" s="19"/>
    </row>
    <row r="34" spans="1:24" ht="17.100000000000001" customHeight="1">
      <c r="A34" s="51">
        <v>22</v>
      </c>
      <c r="B34" s="72" t="s">
        <v>220</v>
      </c>
      <c r="C34" s="26">
        <v>237</v>
      </c>
      <c r="D34" s="26"/>
      <c r="E34" s="42">
        <v>0.9</v>
      </c>
      <c r="F34" s="42"/>
      <c r="G34" s="72">
        <v>22</v>
      </c>
      <c r="H34" s="72" t="s">
        <v>221</v>
      </c>
      <c r="I34" s="46">
        <v>106</v>
      </c>
      <c r="J34" s="44"/>
      <c r="K34" s="42">
        <v>1.1000000000000001</v>
      </c>
      <c r="L34" s="36"/>
      <c r="M34" s="72">
        <v>22</v>
      </c>
      <c r="N34" s="72" t="s">
        <v>239</v>
      </c>
      <c r="O34" s="26">
        <v>670</v>
      </c>
      <c r="P34" s="35"/>
      <c r="Q34" s="42">
        <v>1.4</v>
      </c>
      <c r="R34" s="36"/>
      <c r="S34" s="72">
        <v>22</v>
      </c>
      <c r="T34" s="72" t="s">
        <v>210</v>
      </c>
      <c r="U34" s="46">
        <v>103</v>
      </c>
      <c r="V34" s="36"/>
      <c r="W34" s="42">
        <v>1.1000000000000001</v>
      </c>
      <c r="X34" s="19"/>
    </row>
    <row r="35" spans="1:24" ht="17.100000000000001" customHeight="1">
      <c r="A35" s="51">
        <v>23</v>
      </c>
      <c r="B35" s="72" t="s">
        <v>224</v>
      </c>
      <c r="C35" s="26">
        <v>230</v>
      </c>
      <c r="D35" s="26"/>
      <c r="E35" s="42">
        <v>0.8</v>
      </c>
      <c r="F35" s="42"/>
      <c r="G35" s="72">
        <v>23</v>
      </c>
      <c r="H35" s="72" t="s">
        <v>224</v>
      </c>
      <c r="I35" s="46">
        <v>90</v>
      </c>
      <c r="J35" s="44"/>
      <c r="K35" s="42">
        <v>1</v>
      </c>
      <c r="L35" s="36"/>
      <c r="M35" s="72">
        <v>23</v>
      </c>
      <c r="N35" s="72" t="s">
        <v>237</v>
      </c>
      <c r="O35" s="26">
        <v>658</v>
      </c>
      <c r="P35" s="35"/>
      <c r="Q35" s="42">
        <v>1.3</v>
      </c>
      <c r="R35" s="36"/>
      <c r="S35" s="72">
        <v>23</v>
      </c>
      <c r="T35" s="122" t="s">
        <v>358</v>
      </c>
      <c r="U35" s="46">
        <v>98</v>
      </c>
      <c r="V35" s="36"/>
      <c r="W35" s="42">
        <v>1.1000000000000001</v>
      </c>
      <c r="X35" s="19"/>
    </row>
    <row r="36" spans="1:24" ht="17.100000000000001" customHeight="1">
      <c r="A36" s="51">
        <v>24</v>
      </c>
      <c r="B36" s="122" t="s">
        <v>368</v>
      </c>
      <c r="C36" s="26">
        <v>227</v>
      </c>
      <c r="D36" s="26"/>
      <c r="E36" s="42">
        <v>0.8</v>
      </c>
      <c r="F36" s="42"/>
      <c r="G36" s="72">
        <v>24</v>
      </c>
      <c r="H36" s="72" t="s">
        <v>225</v>
      </c>
      <c r="I36" s="46">
        <v>89</v>
      </c>
      <c r="J36" s="44"/>
      <c r="K36" s="42">
        <v>1</v>
      </c>
      <c r="L36" s="36"/>
      <c r="M36" s="72">
        <v>24</v>
      </c>
      <c r="N36" s="72" t="s">
        <v>221</v>
      </c>
      <c r="O36" s="26">
        <v>545</v>
      </c>
      <c r="P36" s="35"/>
      <c r="Q36" s="42">
        <v>1.1000000000000001</v>
      </c>
      <c r="R36" s="36"/>
      <c r="S36" s="72">
        <v>23</v>
      </c>
      <c r="T36" s="72" t="s">
        <v>218</v>
      </c>
      <c r="U36" s="46">
        <v>98</v>
      </c>
      <c r="V36" s="36"/>
      <c r="W36" s="42">
        <v>1.1000000000000001</v>
      </c>
      <c r="X36" s="19"/>
    </row>
    <row r="37" spans="1:24" ht="17.100000000000001" customHeight="1">
      <c r="A37" s="51">
        <v>25</v>
      </c>
      <c r="B37" s="72" t="s">
        <v>226</v>
      </c>
      <c r="C37" s="26">
        <v>171</v>
      </c>
      <c r="D37" s="26"/>
      <c r="E37" s="42">
        <v>0.6</v>
      </c>
      <c r="F37" s="42"/>
      <c r="G37" s="72">
        <v>25</v>
      </c>
      <c r="H37" s="72" t="s">
        <v>227</v>
      </c>
      <c r="I37" s="46">
        <v>71</v>
      </c>
      <c r="J37" s="44"/>
      <c r="K37" s="42">
        <v>0.8</v>
      </c>
      <c r="L37" s="36"/>
      <c r="M37" s="72">
        <v>25</v>
      </c>
      <c r="N37" s="122" t="s">
        <v>368</v>
      </c>
      <c r="O37" s="26">
        <v>523</v>
      </c>
      <c r="P37" s="35"/>
      <c r="Q37" s="42">
        <v>1.1000000000000001</v>
      </c>
      <c r="R37" s="36"/>
      <c r="S37" s="72">
        <v>25</v>
      </c>
      <c r="T37" s="72" t="s">
        <v>225</v>
      </c>
      <c r="U37" s="46">
        <v>93</v>
      </c>
      <c r="V37" s="36"/>
      <c r="W37" s="42">
        <v>1</v>
      </c>
      <c r="X37" s="19"/>
    </row>
    <row r="38" spans="1:24" ht="17.100000000000001" customHeight="1">
      <c r="A38" s="51">
        <v>26</v>
      </c>
      <c r="B38" s="72" t="s">
        <v>225</v>
      </c>
      <c r="C38" s="26">
        <v>163</v>
      </c>
      <c r="D38" s="26"/>
      <c r="E38" s="42">
        <v>0.6</v>
      </c>
      <c r="F38" s="42"/>
      <c r="G38" s="72">
        <v>26</v>
      </c>
      <c r="H38" s="72" t="s">
        <v>228</v>
      </c>
      <c r="I38" s="46">
        <v>69</v>
      </c>
      <c r="J38" s="44"/>
      <c r="K38" s="42">
        <v>0.7</v>
      </c>
      <c r="L38" s="36"/>
      <c r="M38" s="72">
        <v>26</v>
      </c>
      <c r="N38" s="72" t="s">
        <v>212</v>
      </c>
      <c r="O38" s="26">
        <v>481</v>
      </c>
      <c r="P38" s="35"/>
      <c r="Q38" s="42">
        <v>1</v>
      </c>
      <c r="R38" s="36"/>
      <c r="S38" s="72">
        <v>26</v>
      </c>
      <c r="T38" s="72" t="s">
        <v>234</v>
      </c>
      <c r="U38" s="46">
        <v>76</v>
      </c>
      <c r="V38" s="36"/>
      <c r="W38" s="42">
        <v>0.8</v>
      </c>
      <c r="X38" s="19"/>
    </row>
    <row r="39" spans="1:24" ht="17.100000000000001" customHeight="1">
      <c r="A39" s="51">
        <v>27</v>
      </c>
      <c r="B39" s="72" t="s">
        <v>229</v>
      </c>
      <c r="C39" s="26">
        <v>151</v>
      </c>
      <c r="D39" s="26"/>
      <c r="E39" s="42">
        <v>0.5</v>
      </c>
      <c r="F39" s="42"/>
      <c r="G39" s="72">
        <v>26</v>
      </c>
      <c r="H39" s="72" t="s">
        <v>223</v>
      </c>
      <c r="I39" s="46">
        <v>69</v>
      </c>
      <c r="J39" s="44"/>
      <c r="K39" s="42">
        <v>0.7</v>
      </c>
      <c r="L39" s="36"/>
      <c r="M39" s="72">
        <v>27</v>
      </c>
      <c r="N39" s="72" t="s">
        <v>215</v>
      </c>
      <c r="O39" s="26">
        <v>476</v>
      </c>
      <c r="P39" s="35"/>
      <c r="Q39" s="42">
        <v>1</v>
      </c>
      <c r="R39" s="36"/>
      <c r="S39" s="72">
        <v>27</v>
      </c>
      <c r="T39" s="72" t="s">
        <v>240</v>
      </c>
      <c r="U39" s="46">
        <v>68</v>
      </c>
      <c r="V39" s="36"/>
      <c r="W39" s="42">
        <v>0.8</v>
      </c>
      <c r="X39" s="19"/>
    </row>
    <row r="40" spans="1:24" ht="17.100000000000001" customHeight="1">
      <c r="A40" s="51">
        <v>28</v>
      </c>
      <c r="B40" s="72" t="s">
        <v>230</v>
      </c>
      <c r="C40" s="26">
        <v>138</v>
      </c>
      <c r="D40" s="26"/>
      <c r="E40" s="42">
        <v>0.5</v>
      </c>
      <c r="F40" s="42"/>
      <c r="G40" s="72">
        <v>28</v>
      </c>
      <c r="H40" s="72" t="s">
        <v>231</v>
      </c>
      <c r="I40" s="46">
        <v>62</v>
      </c>
      <c r="J40" s="44"/>
      <c r="K40" s="42">
        <v>0.7</v>
      </c>
      <c r="L40" s="36"/>
      <c r="M40" s="72">
        <v>28</v>
      </c>
      <c r="N40" s="72" t="s">
        <v>217</v>
      </c>
      <c r="O40" s="26">
        <v>390</v>
      </c>
      <c r="P40" s="35"/>
      <c r="Q40" s="42">
        <v>0.8</v>
      </c>
      <c r="R40" s="36"/>
      <c r="S40" s="72">
        <v>28</v>
      </c>
      <c r="T40" s="72" t="s">
        <v>212</v>
      </c>
      <c r="U40" s="46">
        <v>63</v>
      </c>
      <c r="V40" s="36"/>
      <c r="W40" s="42">
        <v>0.7</v>
      </c>
      <c r="X40" s="19"/>
    </row>
    <row r="41" spans="1:24" ht="17.100000000000001" customHeight="1">
      <c r="A41" s="51">
        <v>29</v>
      </c>
      <c r="B41" s="72" t="s">
        <v>228</v>
      </c>
      <c r="C41" s="49">
        <v>124</v>
      </c>
      <c r="D41" s="49"/>
      <c r="E41" s="42">
        <v>0.4</v>
      </c>
      <c r="F41" s="42"/>
      <c r="G41" s="72">
        <v>29</v>
      </c>
      <c r="H41" s="72" t="s">
        <v>226</v>
      </c>
      <c r="I41" s="49">
        <v>54</v>
      </c>
      <c r="J41" s="44"/>
      <c r="K41" s="42">
        <v>0.6</v>
      </c>
      <c r="L41" s="51"/>
      <c r="M41" s="72">
        <v>29</v>
      </c>
      <c r="N41" s="72" t="s">
        <v>241</v>
      </c>
      <c r="O41" s="49">
        <v>373</v>
      </c>
      <c r="P41" s="51"/>
      <c r="Q41" s="42">
        <v>0.8</v>
      </c>
      <c r="R41" s="51"/>
      <c r="S41" s="72">
        <v>29</v>
      </c>
      <c r="T41" s="72" t="s">
        <v>215</v>
      </c>
      <c r="U41" s="49">
        <v>59</v>
      </c>
      <c r="V41" s="51"/>
      <c r="W41" s="42">
        <v>0.7</v>
      </c>
      <c r="X41" s="19"/>
    </row>
    <row r="42" spans="1:24" ht="17.100000000000001" customHeight="1">
      <c r="A42" s="51">
        <v>30</v>
      </c>
      <c r="B42" s="72" t="s">
        <v>231</v>
      </c>
      <c r="C42" s="49">
        <v>120</v>
      </c>
      <c r="D42" s="49"/>
      <c r="E42" s="42">
        <v>0.4</v>
      </c>
      <c r="F42" s="42"/>
      <c r="G42" s="72">
        <v>30</v>
      </c>
      <c r="H42" s="72" t="s">
        <v>232</v>
      </c>
      <c r="I42" s="49">
        <v>50</v>
      </c>
      <c r="J42" s="44"/>
      <c r="K42" s="42">
        <v>0.5</v>
      </c>
      <c r="L42" s="51"/>
      <c r="M42" s="72">
        <v>30</v>
      </c>
      <c r="N42" s="72" t="s">
        <v>226</v>
      </c>
      <c r="O42" s="49">
        <v>349</v>
      </c>
      <c r="P42" s="51"/>
      <c r="Q42" s="42">
        <v>0.7</v>
      </c>
      <c r="R42" s="51"/>
      <c r="S42" s="72">
        <v>30</v>
      </c>
      <c r="T42" s="72" t="s">
        <v>222</v>
      </c>
      <c r="U42" s="49">
        <v>51</v>
      </c>
      <c r="V42" s="51"/>
      <c r="W42" s="42">
        <v>0.6</v>
      </c>
      <c r="X42" s="19"/>
    </row>
    <row r="43" spans="1:24" ht="5.65" customHeight="1">
      <c r="A43" s="92"/>
      <c r="B43" s="85"/>
      <c r="C43" s="97"/>
      <c r="D43" s="97"/>
      <c r="E43" s="98"/>
      <c r="F43" s="98"/>
      <c r="G43" s="85"/>
      <c r="H43" s="85"/>
      <c r="I43" s="92"/>
      <c r="J43" s="92"/>
      <c r="K43" s="98"/>
      <c r="L43" s="92"/>
      <c r="M43" s="85"/>
      <c r="N43" s="85"/>
      <c r="O43" s="92"/>
      <c r="P43" s="92"/>
      <c r="Q43" s="92"/>
      <c r="R43" s="92"/>
      <c r="S43" s="85"/>
      <c r="T43" s="85"/>
      <c r="U43" s="92"/>
      <c r="V43" s="92"/>
      <c r="W43" s="92"/>
      <c r="X43" s="64"/>
    </row>
    <row r="44" spans="1:24" ht="13.5" customHeight="1">
      <c r="B44" s="7"/>
      <c r="G44" s="9"/>
      <c r="H44" s="24"/>
      <c r="I44" s="24"/>
      <c r="J44" s="24"/>
      <c r="K44" s="185" t="s">
        <v>233</v>
      </c>
      <c r="L44" s="21"/>
      <c r="O44" s="18"/>
      <c r="P44" s="18"/>
      <c r="Q44" s="18"/>
      <c r="R44" s="18"/>
      <c r="S44" s="9"/>
      <c r="T44" s="24"/>
      <c r="U44" s="24"/>
      <c r="V44" s="24"/>
      <c r="W44" s="185" t="s">
        <v>233</v>
      </c>
    </row>
    <row r="45" spans="1:24" ht="13.5" customHeight="1">
      <c r="C45" s="7"/>
      <c r="D45" s="7"/>
      <c r="G45" s="9"/>
      <c r="H45" s="182" t="s">
        <v>565</v>
      </c>
      <c r="I45" s="187"/>
      <c r="O45" s="9"/>
      <c r="P45" s="17"/>
      <c r="Q45" s="9"/>
      <c r="R45" s="17"/>
      <c r="S45" s="9"/>
      <c r="T45" s="10" t="s">
        <v>565</v>
      </c>
      <c r="U45" s="180"/>
      <c r="V45" s="17"/>
      <c r="W45" s="9"/>
    </row>
  </sheetData>
  <mergeCells count="16">
    <mergeCell ref="I2:L2"/>
    <mergeCell ref="U2:X2"/>
    <mergeCell ref="A1:K1"/>
    <mergeCell ref="M1:W1"/>
    <mergeCell ref="C4:D4"/>
    <mergeCell ref="E4:F4"/>
    <mergeCell ref="I4:J4"/>
    <mergeCell ref="K4:L4"/>
    <mergeCell ref="G3:L3"/>
    <mergeCell ref="A3:F3"/>
    <mergeCell ref="O4:P4"/>
    <mergeCell ref="Q4:R4"/>
    <mergeCell ref="U4:V4"/>
    <mergeCell ref="W4:X4"/>
    <mergeCell ref="S3:X3"/>
    <mergeCell ref="M3:R3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22　人　口</oddHeader>
    <evenHeader>&amp;R&amp;"ＭＳ 明朝,標準"&amp;10人　口　23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P52"/>
  <sheetViews>
    <sheetView showGridLines="0" view="pageBreakPreview" zoomScale="85" zoomScaleNormal="90" zoomScaleSheetLayoutView="85" zoomScalePageLayoutView="90" workbookViewId="0">
      <selection activeCell="K30" sqref="K30"/>
    </sheetView>
  </sheetViews>
  <sheetFormatPr defaultRowHeight="13.5"/>
  <cols>
    <col min="1" max="1" width="15" style="18" customWidth="1"/>
    <col min="2" max="3" width="10.75" style="7" customWidth="1"/>
    <col min="4" max="4" width="11" style="7" customWidth="1"/>
    <col min="5" max="5" width="9.75" style="7" customWidth="1"/>
    <col min="6" max="6" width="10.125" style="7" customWidth="1"/>
    <col min="7" max="7" width="9.75" style="7" customWidth="1"/>
    <col min="8" max="8" width="9.75" style="19" customWidth="1"/>
    <col min="9" max="9" width="15.875" style="7" customWidth="1"/>
    <col min="10" max="11" width="10.75" style="7" customWidth="1"/>
    <col min="12" max="12" width="11" style="7" customWidth="1"/>
    <col min="13" max="16" width="9.75" style="7" customWidth="1"/>
    <col min="17" max="16384" width="9" style="7"/>
  </cols>
  <sheetData>
    <row r="1" spans="1:16" ht="19.5" customHeight="1">
      <c r="A1" s="240" t="s">
        <v>372</v>
      </c>
      <c r="B1" s="240"/>
      <c r="C1" s="240"/>
      <c r="D1" s="240"/>
      <c r="E1" s="240"/>
      <c r="F1" s="240"/>
      <c r="G1" s="240"/>
      <c r="H1" s="240"/>
      <c r="I1" s="285" t="s">
        <v>373</v>
      </c>
      <c r="J1" s="285"/>
      <c r="K1" s="285"/>
      <c r="L1" s="285"/>
      <c r="M1" s="285"/>
      <c r="N1" s="285"/>
      <c r="O1" s="285"/>
      <c r="P1" s="285"/>
    </row>
    <row r="2" spans="1:16">
      <c r="A2" s="24"/>
      <c r="G2" s="284"/>
      <c r="H2" s="284"/>
      <c r="I2" s="224"/>
      <c r="M2" s="18"/>
      <c r="O2" s="241">
        <v>42278</v>
      </c>
      <c r="P2" s="241"/>
    </row>
    <row r="3" spans="1:16" ht="24" customHeight="1">
      <c r="A3" s="246" t="s">
        <v>14</v>
      </c>
      <c r="B3" s="238" t="s">
        <v>242</v>
      </c>
      <c r="C3" s="288" t="s">
        <v>243</v>
      </c>
      <c r="D3" s="104" t="s">
        <v>244</v>
      </c>
      <c r="E3" s="286" t="s">
        <v>245</v>
      </c>
      <c r="F3" s="287"/>
      <c r="G3" s="287"/>
      <c r="H3" s="287"/>
      <c r="I3" s="246" t="s">
        <v>14</v>
      </c>
      <c r="J3" s="238" t="s">
        <v>242</v>
      </c>
      <c r="K3" s="288" t="s">
        <v>243</v>
      </c>
      <c r="L3" s="104" t="s">
        <v>244</v>
      </c>
      <c r="M3" s="286" t="s">
        <v>582</v>
      </c>
      <c r="N3" s="287"/>
      <c r="O3" s="287"/>
      <c r="P3" s="287"/>
    </row>
    <row r="4" spans="1:16" ht="29.25" customHeight="1">
      <c r="A4" s="245"/>
      <c r="B4" s="239"/>
      <c r="C4" s="289"/>
      <c r="D4" s="55" t="s">
        <v>6</v>
      </c>
      <c r="E4" s="55" t="s">
        <v>312</v>
      </c>
      <c r="F4" s="103" t="s">
        <v>314</v>
      </c>
      <c r="G4" s="55" t="s">
        <v>246</v>
      </c>
      <c r="H4" s="220" t="s">
        <v>315</v>
      </c>
      <c r="I4" s="245"/>
      <c r="J4" s="239"/>
      <c r="K4" s="289"/>
      <c r="L4" s="55" t="s">
        <v>6</v>
      </c>
      <c r="M4" s="55" t="s">
        <v>313</v>
      </c>
      <c r="N4" s="103" t="s">
        <v>314</v>
      </c>
      <c r="O4" s="55" t="s">
        <v>246</v>
      </c>
      <c r="P4" s="56" t="s">
        <v>316</v>
      </c>
    </row>
    <row r="5" spans="1:16" ht="15.6" customHeight="1">
      <c r="A5" s="99" t="s">
        <v>21</v>
      </c>
      <c r="B5" s="100">
        <v>82768</v>
      </c>
      <c r="C5" s="100">
        <v>183966</v>
      </c>
      <c r="D5" s="100">
        <v>27699</v>
      </c>
      <c r="E5" s="100">
        <v>8956</v>
      </c>
      <c r="F5" s="100">
        <v>4433</v>
      </c>
      <c r="G5" s="100">
        <v>1526</v>
      </c>
      <c r="H5" s="222">
        <v>8486</v>
      </c>
      <c r="I5" s="225" t="s">
        <v>589</v>
      </c>
      <c r="J5" s="101">
        <v>2086</v>
      </c>
      <c r="K5" s="101">
        <v>4151</v>
      </c>
      <c r="L5" s="101">
        <v>607</v>
      </c>
      <c r="M5" s="101">
        <v>211</v>
      </c>
      <c r="N5" s="101">
        <v>84</v>
      </c>
      <c r="O5" s="101">
        <v>25</v>
      </c>
      <c r="P5" s="209">
        <v>203</v>
      </c>
    </row>
    <row r="6" spans="1:16" ht="15.6" customHeight="1">
      <c r="A6" s="102"/>
      <c r="B6" s="101"/>
      <c r="C6" s="101"/>
      <c r="D6" s="101"/>
      <c r="E6" s="101"/>
      <c r="F6" s="101"/>
      <c r="G6" s="101"/>
      <c r="H6" s="221"/>
      <c r="I6" s="102" t="s">
        <v>590</v>
      </c>
      <c r="J6" s="101">
        <v>1932</v>
      </c>
      <c r="K6" s="101">
        <v>3812</v>
      </c>
      <c r="L6" s="101">
        <v>694</v>
      </c>
      <c r="M6" s="101">
        <v>220</v>
      </c>
      <c r="N6" s="101">
        <v>113</v>
      </c>
      <c r="O6" s="101">
        <v>32</v>
      </c>
      <c r="P6" s="209">
        <v>225</v>
      </c>
    </row>
    <row r="7" spans="1:16" ht="15.6" customHeight="1">
      <c r="A7" s="102" t="s">
        <v>22</v>
      </c>
      <c r="B7" s="101">
        <v>845</v>
      </c>
      <c r="C7" s="101">
        <v>1799</v>
      </c>
      <c r="D7" s="101">
        <v>383</v>
      </c>
      <c r="E7" s="101">
        <v>126</v>
      </c>
      <c r="F7" s="101">
        <v>48</v>
      </c>
      <c r="G7" s="101">
        <v>20</v>
      </c>
      <c r="H7" s="221">
        <v>138</v>
      </c>
      <c r="I7" s="102" t="s">
        <v>591</v>
      </c>
      <c r="J7" s="101">
        <v>1184</v>
      </c>
      <c r="K7" s="101">
        <v>2444</v>
      </c>
      <c r="L7" s="101">
        <v>430</v>
      </c>
      <c r="M7" s="101">
        <v>142</v>
      </c>
      <c r="N7" s="101">
        <v>74</v>
      </c>
      <c r="O7" s="101">
        <v>24</v>
      </c>
      <c r="P7" s="209">
        <v>128</v>
      </c>
    </row>
    <row r="8" spans="1:16" ht="15.6" customHeight="1">
      <c r="A8" s="102" t="s">
        <v>23</v>
      </c>
      <c r="B8" s="101">
        <v>607</v>
      </c>
      <c r="C8" s="101">
        <v>1556</v>
      </c>
      <c r="D8" s="101">
        <v>256</v>
      </c>
      <c r="E8" s="101">
        <v>94</v>
      </c>
      <c r="F8" s="101">
        <v>38</v>
      </c>
      <c r="G8" s="101">
        <v>24</v>
      </c>
      <c r="H8" s="221">
        <v>51</v>
      </c>
      <c r="I8" s="102" t="s">
        <v>64</v>
      </c>
      <c r="J8" s="101">
        <v>905</v>
      </c>
      <c r="K8" s="101">
        <v>2206</v>
      </c>
      <c r="L8" s="101">
        <v>375</v>
      </c>
      <c r="M8" s="101">
        <v>125</v>
      </c>
      <c r="N8" s="101">
        <v>73</v>
      </c>
      <c r="O8" s="101">
        <v>16</v>
      </c>
      <c r="P8" s="209">
        <v>102</v>
      </c>
    </row>
    <row r="9" spans="1:16" ht="15.6" customHeight="1">
      <c r="A9" s="102" t="s">
        <v>24</v>
      </c>
      <c r="B9" s="101">
        <v>640</v>
      </c>
      <c r="C9" s="101">
        <v>1461</v>
      </c>
      <c r="D9" s="101">
        <v>269</v>
      </c>
      <c r="E9" s="101">
        <v>107</v>
      </c>
      <c r="F9" s="101">
        <v>52</v>
      </c>
      <c r="G9" s="101">
        <v>15</v>
      </c>
      <c r="H9" s="221">
        <v>57</v>
      </c>
      <c r="I9" s="102" t="s">
        <v>592</v>
      </c>
      <c r="J9" s="101">
        <v>1677</v>
      </c>
      <c r="K9" s="101">
        <v>3208</v>
      </c>
      <c r="L9" s="101">
        <v>493</v>
      </c>
      <c r="M9" s="101">
        <v>145</v>
      </c>
      <c r="N9" s="101">
        <v>71</v>
      </c>
      <c r="O9" s="101">
        <v>25</v>
      </c>
      <c r="P9" s="209">
        <v>175</v>
      </c>
    </row>
    <row r="10" spans="1:16" ht="15.6" customHeight="1">
      <c r="A10" s="102" t="s">
        <v>25</v>
      </c>
      <c r="B10" s="101">
        <v>696</v>
      </c>
      <c r="C10" s="101">
        <v>1539</v>
      </c>
      <c r="D10" s="101">
        <v>322</v>
      </c>
      <c r="E10" s="101">
        <v>102</v>
      </c>
      <c r="F10" s="101">
        <v>64</v>
      </c>
      <c r="G10" s="101">
        <v>14</v>
      </c>
      <c r="H10" s="221">
        <v>98</v>
      </c>
      <c r="I10" s="102"/>
      <c r="J10" s="101"/>
      <c r="K10" s="101"/>
      <c r="L10" s="101"/>
      <c r="M10" s="101"/>
      <c r="N10" s="101"/>
      <c r="O10" s="101"/>
      <c r="P10" s="209"/>
    </row>
    <row r="11" spans="1:16" ht="15.6" customHeight="1">
      <c r="A11" s="102" t="s">
        <v>26</v>
      </c>
      <c r="B11" s="101">
        <v>977</v>
      </c>
      <c r="C11" s="101">
        <v>2031</v>
      </c>
      <c r="D11" s="101">
        <v>356</v>
      </c>
      <c r="E11" s="101">
        <v>128</v>
      </c>
      <c r="F11" s="101">
        <v>61</v>
      </c>
      <c r="G11" s="101">
        <v>8</v>
      </c>
      <c r="H11" s="221">
        <v>95</v>
      </c>
      <c r="I11" s="102" t="s">
        <v>593</v>
      </c>
      <c r="J11" s="101">
        <v>1367</v>
      </c>
      <c r="K11" s="101">
        <v>2738</v>
      </c>
      <c r="L11" s="101">
        <v>462</v>
      </c>
      <c r="M11" s="101">
        <v>153</v>
      </c>
      <c r="N11" s="101">
        <v>60</v>
      </c>
      <c r="O11" s="101">
        <v>22</v>
      </c>
      <c r="P11" s="209">
        <v>161</v>
      </c>
    </row>
    <row r="12" spans="1:16" ht="15.6" customHeight="1">
      <c r="A12" s="102"/>
      <c r="B12" s="101"/>
      <c r="C12" s="101"/>
      <c r="D12" s="101"/>
      <c r="E12" s="101"/>
      <c r="F12" s="101"/>
      <c r="G12" s="101"/>
      <c r="H12" s="221"/>
      <c r="I12" s="102" t="s">
        <v>594</v>
      </c>
      <c r="J12" s="101">
        <v>1062</v>
      </c>
      <c r="K12" s="101">
        <v>1972</v>
      </c>
      <c r="L12" s="101">
        <v>327</v>
      </c>
      <c r="M12" s="101">
        <v>127</v>
      </c>
      <c r="N12" s="101">
        <v>34</v>
      </c>
      <c r="O12" s="101">
        <v>17</v>
      </c>
      <c r="P12" s="209">
        <v>105</v>
      </c>
    </row>
    <row r="13" spans="1:16" ht="15.6" customHeight="1">
      <c r="A13" s="102" t="s">
        <v>27</v>
      </c>
      <c r="B13" s="101">
        <v>7615</v>
      </c>
      <c r="C13" s="101">
        <v>16919</v>
      </c>
      <c r="D13" s="101">
        <v>2398</v>
      </c>
      <c r="E13" s="101">
        <v>839</v>
      </c>
      <c r="F13" s="101">
        <v>424</v>
      </c>
      <c r="G13" s="101">
        <v>173</v>
      </c>
      <c r="H13" s="221">
        <v>598</v>
      </c>
      <c r="I13" s="102" t="s">
        <v>68</v>
      </c>
      <c r="J13" s="101">
        <v>4146</v>
      </c>
      <c r="K13" s="101">
        <v>9043</v>
      </c>
      <c r="L13" s="101">
        <v>1489</v>
      </c>
      <c r="M13" s="101">
        <v>489</v>
      </c>
      <c r="N13" s="101">
        <v>249</v>
      </c>
      <c r="O13" s="101">
        <v>98</v>
      </c>
      <c r="P13" s="209">
        <v>417</v>
      </c>
    </row>
    <row r="14" spans="1:16" ht="15.6" customHeight="1">
      <c r="A14" s="102" t="s">
        <v>28</v>
      </c>
      <c r="B14" s="101">
        <v>2618</v>
      </c>
      <c r="C14" s="101">
        <v>5584</v>
      </c>
      <c r="D14" s="101">
        <v>632</v>
      </c>
      <c r="E14" s="101">
        <v>173</v>
      </c>
      <c r="F14" s="101">
        <v>113</v>
      </c>
      <c r="G14" s="101">
        <v>47</v>
      </c>
      <c r="H14" s="221">
        <v>195</v>
      </c>
      <c r="I14" s="102" t="s">
        <v>595</v>
      </c>
      <c r="J14" s="101">
        <v>1496</v>
      </c>
      <c r="K14" s="101">
        <v>2787</v>
      </c>
      <c r="L14" s="101">
        <v>480</v>
      </c>
      <c r="M14" s="101">
        <v>124</v>
      </c>
      <c r="N14" s="101">
        <v>63</v>
      </c>
      <c r="O14" s="101">
        <v>25</v>
      </c>
      <c r="P14" s="209">
        <v>186</v>
      </c>
    </row>
    <row r="15" spans="1:16" ht="15.6" customHeight="1">
      <c r="A15" s="102" t="s">
        <v>29</v>
      </c>
      <c r="B15" s="101">
        <v>332</v>
      </c>
      <c r="C15" s="101">
        <v>702</v>
      </c>
      <c r="D15" s="101">
        <v>83</v>
      </c>
      <c r="E15" s="101">
        <v>34</v>
      </c>
      <c r="F15" s="101">
        <v>9</v>
      </c>
      <c r="G15" s="101">
        <v>3</v>
      </c>
      <c r="H15" s="221">
        <v>24</v>
      </c>
      <c r="I15" s="102" t="s">
        <v>596</v>
      </c>
      <c r="J15" s="101">
        <v>566</v>
      </c>
      <c r="K15" s="101">
        <v>998</v>
      </c>
      <c r="L15" s="101">
        <v>143</v>
      </c>
      <c r="M15" s="101">
        <v>38</v>
      </c>
      <c r="N15" s="101">
        <v>22</v>
      </c>
      <c r="O15" s="101">
        <v>8</v>
      </c>
      <c r="P15" s="209">
        <v>50</v>
      </c>
    </row>
    <row r="16" spans="1:16" ht="15.6" customHeight="1">
      <c r="A16" s="102" t="s">
        <v>30</v>
      </c>
      <c r="B16" s="101">
        <v>648</v>
      </c>
      <c r="C16" s="101">
        <v>1658</v>
      </c>
      <c r="D16" s="101">
        <v>175</v>
      </c>
      <c r="E16" s="101">
        <v>61</v>
      </c>
      <c r="F16" s="101">
        <v>26</v>
      </c>
      <c r="G16" s="101">
        <v>15</v>
      </c>
      <c r="H16" s="221">
        <v>49</v>
      </c>
      <c r="I16" s="102"/>
      <c r="J16" s="101"/>
      <c r="K16" s="101"/>
      <c r="L16" s="101"/>
      <c r="M16" s="101"/>
      <c r="N16" s="101"/>
      <c r="O16" s="101"/>
      <c r="P16" s="209"/>
    </row>
    <row r="17" spans="1:16" ht="15.6" customHeight="1">
      <c r="A17" s="102" t="s">
        <v>31</v>
      </c>
      <c r="B17" s="101">
        <v>375</v>
      </c>
      <c r="C17" s="101">
        <v>875</v>
      </c>
      <c r="D17" s="101">
        <v>186</v>
      </c>
      <c r="E17" s="101">
        <v>81</v>
      </c>
      <c r="F17" s="101">
        <v>30</v>
      </c>
      <c r="G17" s="101">
        <v>11</v>
      </c>
      <c r="H17" s="221">
        <v>50</v>
      </c>
      <c r="I17" s="102" t="s">
        <v>597</v>
      </c>
      <c r="J17" s="101">
        <v>628</v>
      </c>
      <c r="K17" s="101">
        <v>1324</v>
      </c>
      <c r="L17" s="101">
        <v>284</v>
      </c>
      <c r="M17" s="101">
        <v>99</v>
      </c>
      <c r="N17" s="101">
        <v>47</v>
      </c>
      <c r="O17" s="101">
        <v>11</v>
      </c>
      <c r="P17" s="209">
        <v>75</v>
      </c>
    </row>
    <row r="18" spans="1:16" ht="15.6" customHeight="1">
      <c r="A18" s="102" t="s">
        <v>32</v>
      </c>
      <c r="B18" s="101">
        <v>471</v>
      </c>
      <c r="C18" s="101">
        <v>1080</v>
      </c>
      <c r="D18" s="101">
        <v>209</v>
      </c>
      <c r="E18" s="101">
        <v>67</v>
      </c>
      <c r="F18" s="101">
        <v>32</v>
      </c>
      <c r="G18" s="101">
        <v>9</v>
      </c>
      <c r="H18" s="221">
        <v>75</v>
      </c>
      <c r="I18" s="102" t="s">
        <v>72</v>
      </c>
      <c r="J18" s="101">
        <v>1820</v>
      </c>
      <c r="K18" s="101">
        <v>4464</v>
      </c>
      <c r="L18" s="101">
        <v>570</v>
      </c>
      <c r="M18" s="101">
        <v>214</v>
      </c>
      <c r="N18" s="101">
        <v>118</v>
      </c>
      <c r="O18" s="101">
        <v>29</v>
      </c>
      <c r="P18" s="209">
        <v>131</v>
      </c>
    </row>
    <row r="19" spans="1:16" ht="15.6" customHeight="1">
      <c r="A19" s="102" t="s">
        <v>33</v>
      </c>
      <c r="B19" s="101">
        <v>703</v>
      </c>
      <c r="C19" s="101">
        <v>1621</v>
      </c>
      <c r="D19" s="101">
        <v>269</v>
      </c>
      <c r="E19" s="101">
        <v>76</v>
      </c>
      <c r="F19" s="101">
        <v>22</v>
      </c>
      <c r="G19" s="101">
        <v>4</v>
      </c>
      <c r="H19" s="221">
        <v>129</v>
      </c>
      <c r="I19" s="102" t="s">
        <v>73</v>
      </c>
      <c r="J19" s="101">
        <v>1005</v>
      </c>
      <c r="K19" s="101">
        <v>2414</v>
      </c>
      <c r="L19" s="101">
        <v>289</v>
      </c>
      <c r="M19" s="101">
        <v>109</v>
      </c>
      <c r="N19" s="101">
        <v>53</v>
      </c>
      <c r="O19" s="101">
        <v>21</v>
      </c>
      <c r="P19" s="209">
        <v>62</v>
      </c>
    </row>
    <row r="20" spans="1:16" ht="15.6" customHeight="1">
      <c r="A20" s="102"/>
      <c r="B20" s="101"/>
      <c r="C20" s="101"/>
      <c r="D20" s="101"/>
      <c r="E20" s="101"/>
      <c r="F20" s="101"/>
      <c r="G20" s="101"/>
      <c r="H20" s="221"/>
      <c r="I20" s="102" t="s">
        <v>598</v>
      </c>
      <c r="J20" s="101">
        <v>3684</v>
      </c>
      <c r="K20" s="101">
        <v>9279</v>
      </c>
      <c r="L20" s="101">
        <v>1249</v>
      </c>
      <c r="M20" s="101">
        <v>386</v>
      </c>
      <c r="N20" s="101">
        <v>240</v>
      </c>
      <c r="O20" s="101">
        <v>71</v>
      </c>
      <c r="P20" s="209">
        <v>361</v>
      </c>
    </row>
    <row r="21" spans="1:16" ht="15.6" customHeight="1">
      <c r="A21" s="102" t="s">
        <v>34</v>
      </c>
      <c r="B21" s="101">
        <v>587</v>
      </c>
      <c r="C21" s="101">
        <v>1161</v>
      </c>
      <c r="D21" s="101">
        <v>266</v>
      </c>
      <c r="E21" s="101">
        <v>74</v>
      </c>
      <c r="F21" s="101">
        <v>38</v>
      </c>
      <c r="G21" s="101">
        <v>12</v>
      </c>
      <c r="H21" s="221">
        <v>91</v>
      </c>
      <c r="I21" s="102" t="s">
        <v>599</v>
      </c>
      <c r="J21" s="101">
        <v>2278</v>
      </c>
      <c r="K21" s="101">
        <v>5268</v>
      </c>
      <c r="L21" s="101">
        <v>768</v>
      </c>
      <c r="M21" s="101">
        <v>254</v>
      </c>
      <c r="N21" s="101">
        <v>121</v>
      </c>
      <c r="O21" s="101">
        <v>49</v>
      </c>
      <c r="P21" s="209">
        <v>235</v>
      </c>
    </row>
    <row r="22" spans="1:16" ht="15.6" customHeight="1">
      <c r="A22" s="102" t="s">
        <v>35</v>
      </c>
      <c r="B22" s="101">
        <v>833</v>
      </c>
      <c r="C22" s="101">
        <v>1544</v>
      </c>
      <c r="D22" s="101">
        <v>271</v>
      </c>
      <c r="E22" s="101">
        <v>64</v>
      </c>
      <c r="F22" s="101">
        <v>28</v>
      </c>
      <c r="G22" s="101">
        <v>11</v>
      </c>
      <c r="H22" s="221">
        <v>115</v>
      </c>
      <c r="I22" s="102"/>
      <c r="J22" s="101"/>
      <c r="K22" s="101"/>
      <c r="L22" s="101"/>
      <c r="M22" s="101"/>
      <c r="N22" s="101"/>
      <c r="O22" s="101"/>
      <c r="P22" s="209"/>
    </row>
    <row r="23" spans="1:16" ht="15.6" customHeight="1">
      <c r="A23" s="102" t="s">
        <v>36</v>
      </c>
      <c r="B23" s="101">
        <v>1148</v>
      </c>
      <c r="C23" s="101">
        <v>2691</v>
      </c>
      <c r="D23" s="101">
        <v>498</v>
      </c>
      <c r="E23" s="101">
        <v>154</v>
      </c>
      <c r="F23" s="101">
        <v>67</v>
      </c>
      <c r="G23" s="101">
        <v>18</v>
      </c>
      <c r="H23" s="221">
        <v>173</v>
      </c>
      <c r="I23" s="102" t="s">
        <v>600</v>
      </c>
      <c r="J23" s="101">
        <v>928</v>
      </c>
      <c r="K23" s="101">
        <v>2368</v>
      </c>
      <c r="L23" s="101">
        <v>243</v>
      </c>
      <c r="M23" s="101">
        <v>82</v>
      </c>
      <c r="N23" s="101">
        <v>43</v>
      </c>
      <c r="O23" s="101">
        <v>15</v>
      </c>
      <c r="P23" s="209">
        <v>56</v>
      </c>
    </row>
    <row r="24" spans="1:16" ht="15.6" customHeight="1">
      <c r="A24" s="102" t="s">
        <v>37</v>
      </c>
      <c r="B24" s="101">
        <v>663</v>
      </c>
      <c r="C24" s="101">
        <v>1570</v>
      </c>
      <c r="D24" s="101">
        <v>300</v>
      </c>
      <c r="E24" s="101">
        <v>91</v>
      </c>
      <c r="F24" s="101">
        <v>50</v>
      </c>
      <c r="G24" s="101">
        <v>16</v>
      </c>
      <c r="H24" s="221">
        <v>100</v>
      </c>
      <c r="I24" s="102" t="s">
        <v>601</v>
      </c>
      <c r="J24" s="101">
        <v>698</v>
      </c>
      <c r="K24" s="101">
        <v>1563</v>
      </c>
      <c r="L24" s="101">
        <v>274</v>
      </c>
      <c r="M24" s="101">
        <v>75</v>
      </c>
      <c r="N24" s="101">
        <v>32</v>
      </c>
      <c r="O24" s="101">
        <v>21</v>
      </c>
      <c r="P24" s="209">
        <v>92</v>
      </c>
    </row>
    <row r="25" spans="1:16" ht="15.6" customHeight="1">
      <c r="A25" s="102" t="s">
        <v>38</v>
      </c>
      <c r="B25" s="101">
        <v>1365</v>
      </c>
      <c r="C25" s="101">
        <v>3021</v>
      </c>
      <c r="D25" s="101">
        <v>387</v>
      </c>
      <c r="E25" s="101">
        <v>116</v>
      </c>
      <c r="F25" s="101">
        <v>57</v>
      </c>
      <c r="G25" s="101">
        <v>26</v>
      </c>
      <c r="H25" s="221">
        <v>136</v>
      </c>
      <c r="I25" s="102" t="s">
        <v>620</v>
      </c>
      <c r="J25" s="101">
        <v>130</v>
      </c>
      <c r="K25" s="101">
        <v>312</v>
      </c>
      <c r="L25" s="101">
        <v>60</v>
      </c>
      <c r="M25" s="101">
        <v>13</v>
      </c>
      <c r="N25" s="101">
        <v>9</v>
      </c>
      <c r="O25" s="101">
        <v>3</v>
      </c>
      <c r="P25" s="209">
        <v>21</v>
      </c>
    </row>
    <row r="26" spans="1:16" ht="15.6" customHeight="1">
      <c r="A26" s="102"/>
      <c r="B26" s="101"/>
      <c r="C26" s="101"/>
      <c r="D26" s="101"/>
      <c r="E26" s="101"/>
      <c r="F26" s="101"/>
      <c r="G26" s="101"/>
      <c r="H26" s="221"/>
      <c r="I26" s="102" t="s">
        <v>621</v>
      </c>
      <c r="J26" s="101">
        <v>851</v>
      </c>
      <c r="K26" s="101">
        <v>2103</v>
      </c>
      <c r="L26" s="101">
        <v>276</v>
      </c>
      <c r="M26" s="101">
        <v>100</v>
      </c>
      <c r="N26" s="101">
        <v>59</v>
      </c>
      <c r="O26" s="101">
        <v>17</v>
      </c>
      <c r="P26" s="209">
        <v>63</v>
      </c>
    </row>
    <row r="27" spans="1:16" ht="15.6" customHeight="1">
      <c r="A27" s="102" t="s">
        <v>39</v>
      </c>
      <c r="B27" s="101">
        <v>594</v>
      </c>
      <c r="C27" s="101">
        <v>1267</v>
      </c>
      <c r="D27" s="101">
        <v>351</v>
      </c>
      <c r="E27" s="101">
        <v>115</v>
      </c>
      <c r="F27" s="101">
        <v>48</v>
      </c>
      <c r="G27" s="101">
        <v>7</v>
      </c>
      <c r="H27" s="221">
        <v>139</v>
      </c>
      <c r="I27" s="102" t="s">
        <v>602</v>
      </c>
      <c r="J27" s="101">
        <v>652</v>
      </c>
      <c r="K27" s="101">
        <v>1578</v>
      </c>
      <c r="L27" s="101">
        <v>234</v>
      </c>
      <c r="M27" s="101">
        <v>71</v>
      </c>
      <c r="N27" s="101">
        <v>32</v>
      </c>
      <c r="O27" s="101">
        <v>9</v>
      </c>
      <c r="P27" s="209">
        <v>77</v>
      </c>
    </row>
    <row r="28" spans="1:16" ht="15.6" customHeight="1">
      <c r="A28" s="102" t="s">
        <v>40</v>
      </c>
      <c r="B28" s="101">
        <v>544</v>
      </c>
      <c r="C28" s="101">
        <v>1183</v>
      </c>
      <c r="D28" s="101">
        <v>1</v>
      </c>
      <c r="E28" s="101" t="s">
        <v>646</v>
      </c>
      <c r="F28" s="101" t="s">
        <v>645</v>
      </c>
      <c r="G28" s="101">
        <v>1</v>
      </c>
      <c r="H28" s="221" t="s">
        <v>152</v>
      </c>
      <c r="I28" s="102"/>
      <c r="J28" s="101"/>
      <c r="K28" s="101"/>
      <c r="L28" s="101"/>
      <c r="M28" s="101"/>
      <c r="N28" s="101"/>
      <c r="O28" s="101"/>
      <c r="P28" s="209"/>
    </row>
    <row r="29" spans="1:16" ht="15.6" customHeight="1">
      <c r="A29" s="102" t="s">
        <v>41</v>
      </c>
      <c r="B29" s="101">
        <v>819</v>
      </c>
      <c r="C29" s="101">
        <v>1192</v>
      </c>
      <c r="D29" s="101">
        <v>337</v>
      </c>
      <c r="E29" s="101">
        <v>89</v>
      </c>
      <c r="F29" s="101">
        <v>25</v>
      </c>
      <c r="G29" s="101">
        <v>3</v>
      </c>
      <c r="H29" s="221">
        <v>197</v>
      </c>
      <c r="I29" s="102" t="s">
        <v>603</v>
      </c>
      <c r="J29" s="101">
        <v>744</v>
      </c>
      <c r="K29" s="101">
        <v>1831</v>
      </c>
      <c r="L29" s="101">
        <v>264</v>
      </c>
      <c r="M29" s="101">
        <v>91</v>
      </c>
      <c r="N29" s="101">
        <v>51</v>
      </c>
      <c r="O29" s="101">
        <v>21</v>
      </c>
      <c r="P29" s="209">
        <v>67</v>
      </c>
    </row>
    <row r="30" spans="1:16" ht="15.6" customHeight="1">
      <c r="A30" s="102" t="s">
        <v>42</v>
      </c>
      <c r="B30" s="101">
        <v>1202</v>
      </c>
      <c r="C30" s="101">
        <v>2729</v>
      </c>
      <c r="D30" s="101">
        <v>218</v>
      </c>
      <c r="E30" s="101">
        <v>65</v>
      </c>
      <c r="F30" s="101">
        <v>44</v>
      </c>
      <c r="G30" s="101">
        <v>13</v>
      </c>
      <c r="H30" s="221">
        <v>60</v>
      </c>
      <c r="I30" s="102" t="s">
        <v>604</v>
      </c>
      <c r="J30" s="101">
        <v>240</v>
      </c>
      <c r="K30" s="101">
        <v>676</v>
      </c>
      <c r="L30" s="101">
        <v>68</v>
      </c>
      <c r="M30" s="101">
        <v>24</v>
      </c>
      <c r="N30" s="101">
        <v>17</v>
      </c>
      <c r="O30" s="101">
        <v>9</v>
      </c>
      <c r="P30" s="209">
        <v>12</v>
      </c>
    </row>
    <row r="31" spans="1:16" ht="15.6" customHeight="1">
      <c r="A31" s="102" t="s">
        <v>43</v>
      </c>
      <c r="B31" s="101">
        <v>791</v>
      </c>
      <c r="C31" s="101">
        <v>1709</v>
      </c>
      <c r="D31" s="101">
        <v>253</v>
      </c>
      <c r="E31" s="101">
        <v>89</v>
      </c>
      <c r="F31" s="101">
        <v>52</v>
      </c>
      <c r="G31" s="101">
        <v>20</v>
      </c>
      <c r="H31" s="221">
        <v>56</v>
      </c>
      <c r="I31" s="102" t="s">
        <v>605</v>
      </c>
      <c r="J31" s="101">
        <v>744</v>
      </c>
      <c r="K31" s="101">
        <v>1903</v>
      </c>
      <c r="L31" s="101">
        <v>290</v>
      </c>
      <c r="M31" s="101">
        <v>97</v>
      </c>
      <c r="N31" s="101">
        <v>59</v>
      </c>
      <c r="O31" s="101">
        <v>22</v>
      </c>
      <c r="P31" s="209">
        <v>69</v>
      </c>
    </row>
    <row r="32" spans="1:16" ht="15.6" customHeight="1">
      <c r="A32" s="102"/>
      <c r="B32" s="101"/>
      <c r="C32" s="101"/>
      <c r="D32" s="101"/>
      <c r="E32" s="101"/>
      <c r="F32" s="101"/>
      <c r="G32" s="101"/>
      <c r="H32" s="221"/>
      <c r="I32" s="102" t="s">
        <v>606</v>
      </c>
      <c r="J32" s="101">
        <v>199</v>
      </c>
      <c r="K32" s="101">
        <v>577</v>
      </c>
      <c r="L32" s="101">
        <v>65</v>
      </c>
      <c r="M32" s="101">
        <v>24</v>
      </c>
      <c r="N32" s="101">
        <v>14</v>
      </c>
      <c r="O32" s="101">
        <v>9</v>
      </c>
      <c r="P32" s="209">
        <v>9</v>
      </c>
    </row>
    <row r="33" spans="1:16" ht="15.6" customHeight="1">
      <c r="A33" s="102" t="s">
        <v>44</v>
      </c>
      <c r="B33" s="101">
        <v>510</v>
      </c>
      <c r="C33" s="101">
        <v>1102</v>
      </c>
      <c r="D33" s="101">
        <v>176</v>
      </c>
      <c r="E33" s="101">
        <v>53</v>
      </c>
      <c r="F33" s="101">
        <v>33</v>
      </c>
      <c r="G33" s="101">
        <v>12</v>
      </c>
      <c r="H33" s="221">
        <v>44</v>
      </c>
      <c r="I33" s="102" t="s">
        <v>607</v>
      </c>
      <c r="J33" s="101">
        <v>227</v>
      </c>
      <c r="K33" s="101">
        <v>619</v>
      </c>
      <c r="L33" s="101">
        <v>61</v>
      </c>
      <c r="M33" s="101">
        <v>24</v>
      </c>
      <c r="N33" s="101">
        <v>10</v>
      </c>
      <c r="O33" s="101">
        <v>5</v>
      </c>
      <c r="P33" s="209">
        <v>14</v>
      </c>
    </row>
    <row r="34" spans="1:16" ht="15.6" customHeight="1">
      <c r="A34" s="102" t="s">
        <v>45</v>
      </c>
      <c r="B34" s="101">
        <v>394</v>
      </c>
      <c r="C34" s="101">
        <v>1015</v>
      </c>
      <c r="D34" s="101">
        <v>128</v>
      </c>
      <c r="E34" s="101">
        <v>45</v>
      </c>
      <c r="F34" s="101">
        <v>18</v>
      </c>
      <c r="G34" s="101">
        <v>11</v>
      </c>
      <c r="H34" s="227">
        <v>29</v>
      </c>
      <c r="I34" s="102"/>
      <c r="J34" s="101"/>
      <c r="K34" s="101"/>
      <c r="L34" s="101"/>
      <c r="M34" s="101"/>
      <c r="N34" s="101"/>
      <c r="O34" s="101"/>
      <c r="P34" s="209"/>
    </row>
    <row r="35" spans="1:16" ht="15.6" customHeight="1">
      <c r="A35" s="102" t="s">
        <v>46</v>
      </c>
      <c r="B35" s="101">
        <v>655</v>
      </c>
      <c r="C35" s="101">
        <v>1463</v>
      </c>
      <c r="D35" s="101">
        <v>173</v>
      </c>
      <c r="E35" s="101">
        <v>61</v>
      </c>
      <c r="F35" s="101">
        <v>34</v>
      </c>
      <c r="G35" s="101">
        <v>7</v>
      </c>
      <c r="H35" s="221">
        <v>43</v>
      </c>
      <c r="I35" s="102" t="s">
        <v>608</v>
      </c>
      <c r="J35" s="101">
        <v>1056</v>
      </c>
      <c r="K35" s="101">
        <v>2671</v>
      </c>
      <c r="L35" s="101">
        <v>489</v>
      </c>
      <c r="M35" s="101">
        <v>121</v>
      </c>
      <c r="N35" s="101">
        <v>51</v>
      </c>
      <c r="O35" s="101">
        <v>28</v>
      </c>
      <c r="P35" s="209">
        <v>206</v>
      </c>
    </row>
    <row r="36" spans="1:16" ht="15.6" customHeight="1">
      <c r="A36" s="102" t="s">
        <v>47</v>
      </c>
      <c r="B36" s="101">
        <v>1347</v>
      </c>
      <c r="C36" s="101">
        <v>3473</v>
      </c>
      <c r="D36" s="101">
        <v>240</v>
      </c>
      <c r="E36" s="101">
        <v>85</v>
      </c>
      <c r="F36" s="101">
        <v>37</v>
      </c>
      <c r="G36" s="101">
        <v>10</v>
      </c>
      <c r="H36" s="221">
        <v>70</v>
      </c>
      <c r="I36" s="226" t="s">
        <v>609</v>
      </c>
      <c r="J36" s="101">
        <v>1680</v>
      </c>
      <c r="K36" s="101">
        <v>3362</v>
      </c>
      <c r="L36" s="101">
        <v>372</v>
      </c>
      <c r="M36" s="101">
        <v>108</v>
      </c>
      <c r="N36" s="101">
        <v>51</v>
      </c>
      <c r="O36" s="101">
        <v>15</v>
      </c>
      <c r="P36" s="209">
        <v>135</v>
      </c>
    </row>
    <row r="37" spans="1:16" ht="15.6" customHeight="1">
      <c r="A37" s="102" t="s">
        <v>48</v>
      </c>
      <c r="B37" s="101">
        <v>957</v>
      </c>
      <c r="C37" s="101">
        <v>2443</v>
      </c>
      <c r="D37" s="101">
        <v>407</v>
      </c>
      <c r="E37" s="101">
        <v>165</v>
      </c>
      <c r="F37" s="101">
        <v>80</v>
      </c>
      <c r="G37" s="101">
        <v>29</v>
      </c>
      <c r="H37" s="221">
        <v>70</v>
      </c>
      <c r="I37" s="226" t="s">
        <v>610</v>
      </c>
      <c r="J37" s="101">
        <v>1060</v>
      </c>
      <c r="K37" s="101">
        <v>2062</v>
      </c>
      <c r="L37" s="101">
        <v>348</v>
      </c>
      <c r="M37" s="101">
        <v>106</v>
      </c>
      <c r="N37" s="101">
        <v>54</v>
      </c>
      <c r="O37" s="101">
        <v>18</v>
      </c>
      <c r="P37" s="209">
        <v>117</v>
      </c>
    </row>
    <row r="38" spans="1:16" ht="15.6" customHeight="1">
      <c r="A38" s="102"/>
      <c r="B38" s="101"/>
      <c r="C38" s="101"/>
      <c r="D38" s="101"/>
      <c r="E38" s="101"/>
      <c r="F38" s="101"/>
      <c r="G38" s="101"/>
      <c r="H38" s="221"/>
      <c r="I38" s="226" t="s">
        <v>611</v>
      </c>
      <c r="J38" s="101">
        <v>1260</v>
      </c>
      <c r="K38" s="101">
        <v>2967</v>
      </c>
      <c r="L38" s="101">
        <v>494</v>
      </c>
      <c r="M38" s="101">
        <v>165</v>
      </c>
      <c r="N38" s="101">
        <v>80</v>
      </c>
      <c r="O38" s="101">
        <v>35</v>
      </c>
      <c r="P38" s="209">
        <v>141</v>
      </c>
    </row>
    <row r="39" spans="1:16" ht="15.6" customHeight="1">
      <c r="A39" s="102" t="s">
        <v>49</v>
      </c>
      <c r="B39" s="101">
        <v>795</v>
      </c>
      <c r="C39" s="101">
        <v>1787</v>
      </c>
      <c r="D39" s="101">
        <v>297</v>
      </c>
      <c r="E39" s="101">
        <v>95</v>
      </c>
      <c r="F39" s="101">
        <v>47</v>
      </c>
      <c r="G39" s="101">
        <v>15</v>
      </c>
      <c r="H39" s="221">
        <v>88</v>
      </c>
      <c r="I39" s="102" t="s">
        <v>612</v>
      </c>
      <c r="J39" s="101">
        <v>1787</v>
      </c>
      <c r="K39" s="101">
        <v>3787</v>
      </c>
      <c r="L39" s="101">
        <v>381</v>
      </c>
      <c r="M39" s="101">
        <v>118</v>
      </c>
      <c r="N39" s="101">
        <v>51</v>
      </c>
      <c r="O39" s="101">
        <v>20</v>
      </c>
      <c r="P39" s="209">
        <v>128</v>
      </c>
    </row>
    <row r="40" spans="1:16" ht="15.6" customHeight="1">
      <c r="A40" s="102" t="s">
        <v>50</v>
      </c>
      <c r="B40" s="101">
        <v>1074</v>
      </c>
      <c r="C40" s="101">
        <v>2281</v>
      </c>
      <c r="D40" s="101">
        <v>410</v>
      </c>
      <c r="E40" s="101">
        <v>136</v>
      </c>
      <c r="F40" s="101">
        <v>78</v>
      </c>
      <c r="G40" s="101">
        <v>27</v>
      </c>
      <c r="H40" s="221">
        <v>109</v>
      </c>
      <c r="I40" s="102"/>
      <c r="J40" s="101"/>
      <c r="K40" s="101"/>
      <c r="L40" s="101"/>
      <c r="M40" s="101"/>
      <c r="N40" s="101"/>
      <c r="O40" s="101"/>
      <c r="P40" s="209"/>
    </row>
    <row r="41" spans="1:16" ht="15.6" customHeight="1">
      <c r="A41" s="102" t="s">
        <v>51</v>
      </c>
      <c r="B41" s="101">
        <v>1147</v>
      </c>
      <c r="C41" s="101">
        <v>2785</v>
      </c>
      <c r="D41" s="101">
        <v>294</v>
      </c>
      <c r="E41" s="101">
        <v>103</v>
      </c>
      <c r="F41" s="101">
        <v>68</v>
      </c>
      <c r="G41" s="101">
        <v>16</v>
      </c>
      <c r="H41" s="221">
        <v>68</v>
      </c>
      <c r="I41" s="102" t="s">
        <v>613</v>
      </c>
      <c r="J41" s="101">
        <v>1208</v>
      </c>
      <c r="K41" s="101">
        <v>2563</v>
      </c>
      <c r="L41" s="101">
        <v>312</v>
      </c>
      <c r="M41" s="101">
        <v>92</v>
      </c>
      <c r="N41" s="101">
        <v>58</v>
      </c>
      <c r="O41" s="101">
        <v>20</v>
      </c>
      <c r="P41" s="209">
        <v>97</v>
      </c>
    </row>
    <row r="42" spans="1:16" ht="15.6" customHeight="1">
      <c r="A42" s="102" t="s">
        <v>52</v>
      </c>
      <c r="B42" s="101">
        <v>393</v>
      </c>
      <c r="C42" s="101">
        <v>913</v>
      </c>
      <c r="D42" s="101">
        <v>124</v>
      </c>
      <c r="E42" s="101">
        <v>51</v>
      </c>
      <c r="F42" s="101">
        <v>17</v>
      </c>
      <c r="G42" s="101">
        <v>3</v>
      </c>
      <c r="H42" s="221">
        <v>42</v>
      </c>
      <c r="I42" s="102" t="s">
        <v>614</v>
      </c>
      <c r="J42" s="101">
        <v>926</v>
      </c>
      <c r="K42" s="101">
        <v>2357</v>
      </c>
      <c r="L42" s="101">
        <v>326</v>
      </c>
      <c r="M42" s="101">
        <v>108</v>
      </c>
      <c r="N42" s="101">
        <v>52</v>
      </c>
      <c r="O42" s="101">
        <v>32</v>
      </c>
      <c r="P42" s="209">
        <v>71</v>
      </c>
    </row>
    <row r="43" spans="1:16" ht="15.6" customHeight="1">
      <c r="A43" s="102" t="s">
        <v>583</v>
      </c>
      <c r="B43" s="101">
        <v>740</v>
      </c>
      <c r="C43" s="101">
        <v>1703</v>
      </c>
      <c r="D43" s="101">
        <v>183</v>
      </c>
      <c r="E43" s="101">
        <v>51</v>
      </c>
      <c r="F43" s="101">
        <v>47</v>
      </c>
      <c r="G43" s="101">
        <v>10</v>
      </c>
      <c r="H43" s="221">
        <v>43</v>
      </c>
      <c r="I43" s="102" t="s">
        <v>615</v>
      </c>
      <c r="J43" s="101">
        <v>1035</v>
      </c>
      <c r="K43" s="101">
        <v>2512</v>
      </c>
      <c r="L43" s="101">
        <v>363</v>
      </c>
      <c r="M43" s="101">
        <v>116</v>
      </c>
      <c r="N43" s="101">
        <v>56</v>
      </c>
      <c r="O43" s="101">
        <v>18</v>
      </c>
      <c r="P43" s="209">
        <v>121</v>
      </c>
    </row>
    <row r="44" spans="1:16" ht="15.6" customHeight="1">
      <c r="A44" s="102"/>
      <c r="B44" s="101"/>
      <c r="C44" s="101"/>
      <c r="D44" s="101"/>
      <c r="E44" s="101"/>
      <c r="F44" s="101"/>
      <c r="G44" s="101"/>
      <c r="H44" s="221"/>
      <c r="I44" s="102" t="s">
        <v>616</v>
      </c>
      <c r="J44" s="101">
        <v>1410</v>
      </c>
      <c r="K44" s="101">
        <v>3190</v>
      </c>
      <c r="L44" s="101">
        <v>552</v>
      </c>
      <c r="M44" s="101">
        <v>174</v>
      </c>
      <c r="N44" s="101">
        <v>98</v>
      </c>
      <c r="O44" s="101">
        <v>31</v>
      </c>
      <c r="P44" s="209">
        <v>165</v>
      </c>
    </row>
    <row r="45" spans="1:16" ht="15.6" customHeight="1">
      <c r="A45" s="102" t="s">
        <v>584</v>
      </c>
      <c r="B45" s="101">
        <v>484</v>
      </c>
      <c r="C45" s="101">
        <v>1177</v>
      </c>
      <c r="D45" s="101">
        <v>31</v>
      </c>
      <c r="E45" s="101">
        <v>16</v>
      </c>
      <c r="F45" s="101">
        <v>5</v>
      </c>
      <c r="G45" s="101">
        <v>2</v>
      </c>
      <c r="H45" s="221">
        <v>4</v>
      </c>
      <c r="I45" s="102" t="s">
        <v>617</v>
      </c>
      <c r="J45" s="101">
        <v>1016</v>
      </c>
      <c r="K45" s="101">
        <v>1926</v>
      </c>
      <c r="L45" s="101">
        <v>296</v>
      </c>
      <c r="M45" s="101">
        <v>87</v>
      </c>
      <c r="N45" s="101">
        <v>41</v>
      </c>
      <c r="O45" s="101">
        <v>22</v>
      </c>
      <c r="P45" s="209">
        <v>90</v>
      </c>
    </row>
    <row r="46" spans="1:16" ht="15.6" customHeight="1">
      <c r="A46" s="102" t="s">
        <v>585</v>
      </c>
      <c r="B46" s="101">
        <v>1679</v>
      </c>
      <c r="C46" s="101">
        <v>2970</v>
      </c>
      <c r="D46" s="101">
        <v>965</v>
      </c>
      <c r="E46" s="101">
        <v>262</v>
      </c>
      <c r="F46" s="101">
        <v>99</v>
      </c>
      <c r="G46" s="101">
        <v>10</v>
      </c>
      <c r="H46" s="221">
        <v>425</v>
      </c>
      <c r="I46" s="102"/>
      <c r="J46" s="101"/>
      <c r="K46" s="101"/>
      <c r="L46" s="101"/>
      <c r="M46" s="101"/>
      <c r="N46" s="101"/>
      <c r="O46" s="101"/>
      <c r="P46" s="209"/>
    </row>
    <row r="47" spans="1:16" ht="15.6" customHeight="1">
      <c r="A47" s="102" t="s">
        <v>586</v>
      </c>
      <c r="B47" s="101">
        <v>501</v>
      </c>
      <c r="C47" s="101">
        <v>1026</v>
      </c>
      <c r="D47" s="101">
        <v>222</v>
      </c>
      <c r="E47" s="101">
        <v>84</v>
      </c>
      <c r="F47" s="101">
        <v>22</v>
      </c>
      <c r="G47" s="101">
        <v>11</v>
      </c>
      <c r="H47" s="221">
        <v>59</v>
      </c>
      <c r="I47" s="102" t="s">
        <v>619</v>
      </c>
      <c r="J47" s="101">
        <v>1081</v>
      </c>
      <c r="K47" s="101">
        <v>2694</v>
      </c>
      <c r="L47" s="101">
        <v>242</v>
      </c>
      <c r="M47" s="101">
        <v>91</v>
      </c>
      <c r="N47" s="101">
        <v>45</v>
      </c>
      <c r="O47" s="101">
        <v>15</v>
      </c>
      <c r="P47" s="209">
        <v>58</v>
      </c>
    </row>
    <row r="48" spans="1:16" ht="15.6" customHeight="1">
      <c r="A48" s="102" t="s">
        <v>587</v>
      </c>
      <c r="B48" s="101">
        <v>621</v>
      </c>
      <c r="C48" s="101">
        <v>1380</v>
      </c>
      <c r="D48" s="101">
        <v>241</v>
      </c>
      <c r="E48" s="101">
        <v>85</v>
      </c>
      <c r="F48" s="101">
        <v>31</v>
      </c>
      <c r="G48" s="101">
        <v>16</v>
      </c>
      <c r="H48" s="221">
        <v>69</v>
      </c>
      <c r="I48" s="102" t="s">
        <v>618</v>
      </c>
      <c r="J48" s="101">
        <v>488</v>
      </c>
      <c r="K48" s="101">
        <v>1273</v>
      </c>
      <c r="L48" s="101">
        <v>150</v>
      </c>
      <c r="M48" s="101">
        <v>50</v>
      </c>
      <c r="N48" s="101">
        <v>32</v>
      </c>
      <c r="O48" s="101">
        <v>5</v>
      </c>
      <c r="P48" s="209">
        <v>46</v>
      </c>
    </row>
    <row r="49" spans="1:16" ht="15.6" customHeight="1">
      <c r="A49" s="223" t="s">
        <v>588</v>
      </c>
      <c r="B49" s="219">
        <v>1142</v>
      </c>
      <c r="C49" s="219">
        <v>2554</v>
      </c>
      <c r="D49" s="219">
        <v>568</v>
      </c>
      <c r="E49" s="219">
        <v>146</v>
      </c>
      <c r="F49" s="219">
        <v>72</v>
      </c>
      <c r="G49" s="219">
        <v>14</v>
      </c>
      <c r="H49" s="200">
        <v>226</v>
      </c>
      <c r="I49" s="223"/>
      <c r="J49" s="219"/>
      <c r="K49" s="219"/>
      <c r="L49" s="219"/>
      <c r="M49" s="219"/>
      <c r="N49" s="219"/>
      <c r="O49" s="101"/>
      <c r="P49" s="209"/>
    </row>
    <row r="50" spans="1:16">
      <c r="A50" s="24"/>
      <c r="F50" s="12"/>
      <c r="G50" s="9"/>
      <c r="H50" s="105"/>
      <c r="I50" s="24"/>
      <c r="M50" s="18"/>
      <c r="N50" s="282" t="s">
        <v>154</v>
      </c>
      <c r="O50" s="283"/>
      <c r="P50" s="283"/>
    </row>
    <row r="52" spans="1:16" ht="13.5" customHeight="1">
      <c r="E52" s="9"/>
      <c r="F52" s="9"/>
      <c r="G52" s="9"/>
      <c r="H52" s="105"/>
      <c r="I52" s="9"/>
      <c r="J52" s="9"/>
      <c r="K52" s="9"/>
      <c r="L52" s="9"/>
    </row>
  </sheetData>
  <mergeCells count="13">
    <mergeCell ref="N50:P50"/>
    <mergeCell ref="G2:H2"/>
    <mergeCell ref="A1:H1"/>
    <mergeCell ref="O2:P2"/>
    <mergeCell ref="I1:P1"/>
    <mergeCell ref="M3:P3"/>
    <mergeCell ref="E3:H3"/>
    <mergeCell ref="I3:I4"/>
    <mergeCell ref="J3:J4"/>
    <mergeCell ref="K3:K4"/>
    <mergeCell ref="A3:A4"/>
    <mergeCell ref="B3:B4"/>
    <mergeCell ref="C3:C4"/>
  </mergeCells>
  <phoneticPr fontId="25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differentOddEven="1">
    <oddHeader>&amp;L&amp;"ＭＳ 明朝,標準"&amp;10 24　人　口</oddHeader>
    <evenHeader>&amp;R&amp;"ＭＳ 明朝,標準"&amp;10人　口　25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AC51"/>
  <sheetViews>
    <sheetView showGridLines="0" view="pageBreakPreview" zoomScale="90" zoomScaleNormal="90" zoomScaleSheetLayoutView="90" zoomScalePageLayoutView="90" workbookViewId="0">
      <selection activeCell="B43" sqref="B43"/>
    </sheetView>
  </sheetViews>
  <sheetFormatPr defaultRowHeight="13.5"/>
  <cols>
    <col min="1" max="1" width="8.25" style="7" customWidth="1"/>
    <col min="2" max="5" width="3.625" style="7" customWidth="1"/>
    <col min="6" max="7" width="3.5" style="7" customWidth="1"/>
    <col min="8" max="13" width="3.625" style="7" customWidth="1"/>
    <col min="14" max="15" width="3.5" style="7" customWidth="1"/>
    <col min="16" max="17" width="3.625" style="7" customWidth="1"/>
    <col min="18" max="18" width="6.75" style="7" customWidth="1"/>
    <col min="19" max="20" width="3.75" style="7" customWidth="1"/>
    <col min="21" max="21" width="6.625" style="7" customWidth="1"/>
    <col min="22" max="22" width="14.375" style="7" customWidth="1"/>
    <col min="23" max="27" width="14.5" style="7" customWidth="1"/>
    <col min="28" max="16384" width="9" style="7"/>
  </cols>
  <sheetData>
    <row r="1" spans="1:29" ht="23.25" customHeight="1">
      <c r="B1" s="234" t="s">
        <v>375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17"/>
      <c r="R1" s="9"/>
      <c r="S1" s="17"/>
      <c r="T1" s="9"/>
      <c r="U1" s="9"/>
      <c r="V1" s="295" t="s">
        <v>267</v>
      </c>
      <c r="W1" s="295"/>
      <c r="X1" s="295"/>
      <c r="Y1" s="295"/>
      <c r="Z1" s="295"/>
      <c r="AA1" s="295"/>
      <c r="AB1" s="9"/>
      <c r="AC1" s="9"/>
    </row>
    <row r="2" spans="1:29">
      <c r="R2" s="241">
        <v>40452</v>
      </c>
      <c r="S2" s="241"/>
      <c r="T2" s="241"/>
      <c r="U2" s="241"/>
      <c r="W2" s="15"/>
      <c r="Z2" s="284">
        <v>42370</v>
      </c>
      <c r="AA2" s="284"/>
    </row>
    <row r="3" spans="1:29" ht="17.100000000000001" customHeight="1">
      <c r="A3" s="281" t="s">
        <v>247</v>
      </c>
      <c r="B3" s="257" t="s">
        <v>318</v>
      </c>
      <c r="C3" s="250"/>
      <c r="D3" s="281" t="s">
        <v>248</v>
      </c>
      <c r="E3" s="281"/>
      <c r="F3" s="281"/>
      <c r="G3" s="281"/>
      <c r="H3" s="281"/>
      <c r="I3" s="281"/>
      <c r="J3" s="281"/>
      <c r="K3" s="281"/>
      <c r="L3" s="257" t="s">
        <v>249</v>
      </c>
      <c r="M3" s="281"/>
      <c r="N3" s="281"/>
      <c r="O3" s="281"/>
      <c r="P3" s="281"/>
      <c r="Q3" s="281"/>
      <c r="R3" s="250"/>
      <c r="S3" s="281" t="s">
        <v>317</v>
      </c>
      <c r="T3" s="281"/>
      <c r="U3" s="257" t="s">
        <v>319</v>
      </c>
      <c r="V3" s="298" t="s">
        <v>268</v>
      </c>
      <c r="W3" s="296" t="s">
        <v>322</v>
      </c>
      <c r="X3" s="296" t="s">
        <v>269</v>
      </c>
      <c r="Y3" s="296"/>
      <c r="Z3" s="296"/>
      <c r="AA3" s="297"/>
    </row>
    <row r="4" spans="1:29" ht="9" customHeight="1">
      <c r="A4" s="281"/>
      <c r="B4" s="257"/>
      <c r="C4" s="250"/>
      <c r="D4" s="281" t="s">
        <v>250</v>
      </c>
      <c r="E4" s="281"/>
      <c r="F4" s="79"/>
      <c r="G4" s="79"/>
      <c r="H4" s="257" t="s">
        <v>251</v>
      </c>
      <c r="I4" s="281"/>
      <c r="J4" s="257" t="s">
        <v>252</v>
      </c>
      <c r="K4" s="250"/>
      <c r="L4" s="281" t="s">
        <v>250</v>
      </c>
      <c r="M4" s="281"/>
      <c r="N4" s="79"/>
      <c r="O4" s="79"/>
      <c r="P4" s="257" t="s">
        <v>251</v>
      </c>
      <c r="Q4" s="281"/>
      <c r="R4" s="249" t="s">
        <v>252</v>
      </c>
      <c r="S4" s="281"/>
      <c r="T4" s="281"/>
      <c r="U4" s="257"/>
      <c r="V4" s="298"/>
      <c r="W4" s="296"/>
      <c r="X4" s="296" t="s">
        <v>270</v>
      </c>
      <c r="Y4" s="296" t="s">
        <v>271</v>
      </c>
      <c r="Z4" s="296"/>
      <c r="AA4" s="297"/>
    </row>
    <row r="5" spans="1:29" ht="9.75" customHeight="1">
      <c r="A5" s="281"/>
      <c r="B5" s="257"/>
      <c r="C5" s="250"/>
      <c r="D5" s="281"/>
      <c r="E5" s="281"/>
      <c r="F5" s="257" t="s">
        <v>320</v>
      </c>
      <c r="G5" s="281"/>
      <c r="H5" s="257"/>
      <c r="I5" s="281"/>
      <c r="J5" s="257"/>
      <c r="K5" s="250"/>
      <c r="L5" s="281"/>
      <c r="M5" s="281"/>
      <c r="N5" s="257" t="s">
        <v>321</v>
      </c>
      <c r="O5" s="281"/>
      <c r="P5" s="257"/>
      <c r="Q5" s="281"/>
      <c r="R5" s="249"/>
      <c r="S5" s="281"/>
      <c r="T5" s="281"/>
      <c r="U5" s="257"/>
      <c r="V5" s="298"/>
      <c r="W5" s="296"/>
      <c r="X5" s="296"/>
      <c r="Y5" s="296"/>
      <c r="Z5" s="296"/>
      <c r="AA5" s="297"/>
    </row>
    <row r="6" spans="1:29" ht="14.85" customHeight="1">
      <c r="A6" s="281"/>
      <c r="B6" s="257"/>
      <c r="C6" s="250"/>
      <c r="D6" s="281"/>
      <c r="E6" s="281"/>
      <c r="F6" s="257"/>
      <c r="G6" s="281"/>
      <c r="H6" s="257"/>
      <c r="I6" s="281"/>
      <c r="J6" s="257"/>
      <c r="K6" s="250"/>
      <c r="L6" s="281"/>
      <c r="M6" s="281"/>
      <c r="N6" s="257"/>
      <c r="O6" s="281"/>
      <c r="P6" s="257"/>
      <c r="Q6" s="281"/>
      <c r="R6" s="249"/>
      <c r="S6" s="281"/>
      <c r="T6" s="281"/>
      <c r="U6" s="257"/>
      <c r="V6" s="298"/>
      <c r="W6" s="296"/>
      <c r="X6" s="296"/>
      <c r="Y6" s="109" t="s">
        <v>3</v>
      </c>
      <c r="Z6" s="109" t="s">
        <v>4</v>
      </c>
      <c r="AA6" s="110" t="s">
        <v>5</v>
      </c>
    </row>
    <row r="7" spans="1:29" ht="14.85" customHeight="1">
      <c r="A7" s="281"/>
      <c r="B7" s="257"/>
      <c r="C7" s="250"/>
      <c r="D7" s="281"/>
      <c r="E7" s="281"/>
      <c r="F7" s="257"/>
      <c r="G7" s="281"/>
      <c r="H7" s="257"/>
      <c r="I7" s="281"/>
      <c r="J7" s="257"/>
      <c r="K7" s="250"/>
      <c r="L7" s="281"/>
      <c r="M7" s="281"/>
      <c r="N7" s="257"/>
      <c r="O7" s="281"/>
      <c r="P7" s="257"/>
      <c r="Q7" s="281"/>
      <c r="R7" s="249"/>
      <c r="S7" s="281"/>
      <c r="T7" s="281"/>
      <c r="U7" s="257"/>
      <c r="V7" s="38"/>
      <c r="W7" s="111"/>
      <c r="X7" s="4"/>
      <c r="Y7" s="4"/>
      <c r="Z7" s="4"/>
      <c r="AA7" s="4"/>
    </row>
    <row r="8" spans="1:29" ht="15" customHeight="1">
      <c r="A8" s="52"/>
      <c r="B8" s="242"/>
      <c r="C8" s="246"/>
      <c r="D8" s="255"/>
      <c r="E8" s="255"/>
      <c r="F8" s="242"/>
      <c r="G8" s="246"/>
      <c r="H8" s="255"/>
      <c r="I8" s="255"/>
      <c r="J8" s="242"/>
      <c r="K8" s="246"/>
      <c r="L8" s="255"/>
      <c r="M8" s="255"/>
      <c r="N8" s="242"/>
      <c r="O8" s="246"/>
      <c r="P8" s="255"/>
      <c r="Q8" s="255"/>
      <c r="R8" s="53"/>
      <c r="S8" s="29"/>
      <c r="T8" s="29"/>
      <c r="U8" s="54"/>
      <c r="V8" s="38" t="s">
        <v>3</v>
      </c>
      <c r="W8" s="112">
        <v>2190.9299999999998</v>
      </c>
      <c r="X8" s="47">
        <v>6889954</v>
      </c>
      <c r="Y8" s="47">
        <v>13415349</v>
      </c>
      <c r="Z8" s="47">
        <v>6621602</v>
      </c>
      <c r="AA8" s="47">
        <v>6793747</v>
      </c>
    </row>
    <row r="9" spans="1:29" ht="15" customHeight="1">
      <c r="A9" s="38" t="s">
        <v>100</v>
      </c>
      <c r="B9" s="307">
        <v>185500</v>
      </c>
      <c r="C9" s="308"/>
      <c r="D9" s="264">
        <v>63664</v>
      </c>
      <c r="E9" s="264"/>
      <c r="F9" s="300">
        <v>34.299999999999997</v>
      </c>
      <c r="G9" s="301"/>
      <c r="H9" s="264">
        <v>52068</v>
      </c>
      <c r="I9" s="264"/>
      <c r="J9" s="309">
        <v>11596</v>
      </c>
      <c r="K9" s="310"/>
      <c r="L9" s="264">
        <v>38227</v>
      </c>
      <c r="M9" s="264"/>
      <c r="N9" s="300">
        <v>20.6</v>
      </c>
      <c r="O9" s="301"/>
      <c r="P9" s="264">
        <v>27813</v>
      </c>
      <c r="Q9" s="264"/>
      <c r="R9" s="106">
        <v>10414</v>
      </c>
      <c r="S9" s="329">
        <v>164571</v>
      </c>
      <c r="T9" s="329"/>
      <c r="U9" s="128">
        <v>88.7</v>
      </c>
      <c r="V9" s="51" t="s">
        <v>272</v>
      </c>
      <c r="W9" s="113">
        <v>626.70000000000005</v>
      </c>
      <c r="X9" s="48">
        <v>4915330</v>
      </c>
      <c r="Y9" s="48">
        <v>9205712</v>
      </c>
      <c r="Z9" s="48">
        <v>4535834</v>
      </c>
      <c r="AA9" s="48">
        <v>4669878</v>
      </c>
    </row>
    <row r="10" spans="1:29" ht="15" customHeight="1">
      <c r="A10" s="51" t="s">
        <v>253</v>
      </c>
      <c r="B10" s="276">
        <v>23774</v>
      </c>
      <c r="C10" s="299"/>
      <c r="D10" s="253">
        <v>1326</v>
      </c>
      <c r="E10" s="253"/>
      <c r="F10" s="302">
        <v>5.6</v>
      </c>
      <c r="G10" s="303"/>
      <c r="H10" s="253" t="s">
        <v>152</v>
      </c>
      <c r="I10" s="253"/>
      <c r="J10" s="276">
        <v>1326</v>
      </c>
      <c r="K10" s="299"/>
      <c r="L10" s="253">
        <v>1177</v>
      </c>
      <c r="M10" s="253"/>
      <c r="N10" s="302">
        <v>5</v>
      </c>
      <c r="O10" s="303"/>
      <c r="P10" s="253" t="s">
        <v>152</v>
      </c>
      <c r="Q10" s="253"/>
      <c r="R10" s="101">
        <v>1177</v>
      </c>
      <c r="S10" s="253">
        <v>23885</v>
      </c>
      <c r="T10" s="253"/>
      <c r="U10" s="127">
        <v>100.5</v>
      </c>
      <c r="V10" s="51" t="s">
        <v>273</v>
      </c>
      <c r="W10" s="113">
        <v>784.2</v>
      </c>
      <c r="X10" s="48">
        <v>1933673</v>
      </c>
      <c r="Y10" s="48">
        <v>4124234</v>
      </c>
      <c r="Z10" s="48">
        <v>2042658</v>
      </c>
      <c r="AA10" s="48">
        <v>2081576</v>
      </c>
    </row>
    <row r="11" spans="1:29" ht="15" customHeight="1">
      <c r="A11" s="51" t="s">
        <v>254</v>
      </c>
      <c r="B11" s="276">
        <v>10679</v>
      </c>
      <c r="C11" s="299"/>
      <c r="D11" s="253">
        <v>6870</v>
      </c>
      <c r="E11" s="253"/>
      <c r="F11" s="302">
        <v>64.3</v>
      </c>
      <c r="G11" s="303"/>
      <c r="H11" s="253">
        <v>842</v>
      </c>
      <c r="I11" s="253"/>
      <c r="J11" s="276">
        <v>6028</v>
      </c>
      <c r="K11" s="299"/>
      <c r="L11" s="253">
        <v>6588</v>
      </c>
      <c r="M11" s="253"/>
      <c r="N11" s="302">
        <v>61.7</v>
      </c>
      <c r="O11" s="303"/>
      <c r="P11" s="253">
        <v>496</v>
      </c>
      <c r="Q11" s="253"/>
      <c r="R11" s="101">
        <v>6092</v>
      </c>
      <c r="S11" s="253">
        <v>11099</v>
      </c>
      <c r="T11" s="253"/>
      <c r="U11" s="127">
        <v>103.9</v>
      </c>
      <c r="V11" s="51" t="s">
        <v>274</v>
      </c>
      <c r="W11" s="113">
        <v>375.86</v>
      </c>
      <c r="X11" s="48">
        <v>25855</v>
      </c>
      <c r="Y11" s="48">
        <v>58646</v>
      </c>
      <c r="Z11" s="48">
        <v>29422</v>
      </c>
      <c r="AA11" s="48">
        <v>29224</v>
      </c>
    </row>
    <row r="12" spans="1:29" ht="15" customHeight="1">
      <c r="A12" s="51" t="s">
        <v>255</v>
      </c>
      <c r="B12" s="276">
        <v>13417</v>
      </c>
      <c r="C12" s="299"/>
      <c r="D12" s="253">
        <v>7763</v>
      </c>
      <c r="E12" s="253"/>
      <c r="F12" s="302">
        <v>57.9</v>
      </c>
      <c r="G12" s="303"/>
      <c r="H12" s="253">
        <v>4117</v>
      </c>
      <c r="I12" s="253"/>
      <c r="J12" s="276">
        <v>3646</v>
      </c>
      <c r="K12" s="299"/>
      <c r="L12" s="253">
        <v>4754</v>
      </c>
      <c r="M12" s="253"/>
      <c r="N12" s="302">
        <v>35.4</v>
      </c>
      <c r="O12" s="303"/>
      <c r="P12" s="253">
        <v>1840</v>
      </c>
      <c r="Q12" s="253"/>
      <c r="R12" s="101">
        <v>2914</v>
      </c>
      <c r="S12" s="253">
        <v>11179</v>
      </c>
      <c r="T12" s="253"/>
      <c r="U12" s="127">
        <v>83.3</v>
      </c>
      <c r="V12" s="51" t="s">
        <v>275</v>
      </c>
      <c r="W12" s="113">
        <v>404.16</v>
      </c>
      <c r="X12" s="48">
        <v>15096</v>
      </c>
      <c r="Y12" s="48">
        <v>26757</v>
      </c>
      <c r="Z12" s="48">
        <v>13688</v>
      </c>
      <c r="AA12" s="48">
        <v>13069</v>
      </c>
    </row>
    <row r="13" spans="1:29" ht="15" customHeight="1">
      <c r="A13" s="51" t="s">
        <v>256</v>
      </c>
      <c r="B13" s="276">
        <v>11628</v>
      </c>
      <c r="C13" s="299"/>
      <c r="D13" s="253">
        <v>5678</v>
      </c>
      <c r="E13" s="253"/>
      <c r="F13" s="302">
        <v>48.8</v>
      </c>
      <c r="G13" s="303"/>
      <c r="H13" s="253">
        <v>5312</v>
      </c>
      <c r="I13" s="253"/>
      <c r="J13" s="276">
        <v>366</v>
      </c>
      <c r="K13" s="299"/>
      <c r="L13" s="253">
        <v>2739</v>
      </c>
      <c r="M13" s="253"/>
      <c r="N13" s="302">
        <v>23.6</v>
      </c>
      <c r="O13" s="303"/>
      <c r="P13" s="253">
        <v>2618</v>
      </c>
      <c r="Q13" s="253"/>
      <c r="R13" s="101">
        <v>121</v>
      </c>
      <c r="S13" s="253">
        <v>8928</v>
      </c>
      <c r="T13" s="253"/>
      <c r="U13" s="127">
        <v>76.8</v>
      </c>
      <c r="V13" s="51"/>
      <c r="W13" s="113"/>
      <c r="X13" s="48"/>
      <c r="Y13" s="48"/>
      <c r="Z13" s="48"/>
      <c r="AA13" s="48"/>
    </row>
    <row r="14" spans="1:29" ht="15" customHeight="1">
      <c r="A14" s="51" t="s">
        <v>257</v>
      </c>
      <c r="B14" s="276">
        <v>12732</v>
      </c>
      <c r="C14" s="299"/>
      <c r="D14" s="253">
        <v>5832</v>
      </c>
      <c r="E14" s="253"/>
      <c r="F14" s="302">
        <v>45.8</v>
      </c>
      <c r="G14" s="303"/>
      <c r="H14" s="253">
        <v>5700</v>
      </c>
      <c r="I14" s="253"/>
      <c r="J14" s="276">
        <v>132</v>
      </c>
      <c r="K14" s="299"/>
      <c r="L14" s="253">
        <v>3109</v>
      </c>
      <c r="M14" s="253"/>
      <c r="N14" s="302">
        <v>24.4</v>
      </c>
      <c r="O14" s="303"/>
      <c r="P14" s="253">
        <v>3078</v>
      </c>
      <c r="Q14" s="253"/>
      <c r="R14" s="101">
        <v>36</v>
      </c>
      <c r="S14" s="253">
        <v>10230</v>
      </c>
      <c r="T14" s="253"/>
      <c r="U14" s="127">
        <v>80.3</v>
      </c>
      <c r="V14" s="51" t="s">
        <v>350</v>
      </c>
      <c r="W14" s="113">
        <v>186.38</v>
      </c>
      <c r="X14" s="48">
        <v>259729</v>
      </c>
      <c r="Y14" s="48">
        <v>562795</v>
      </c>
      <c r="Z14" s="48">
        <v>281998</v>
      </c>
      <c r="AA14" s="48">
        <v>280797</v>
      </c>
    </row>
    <row r="15" spans="1:29" ht="15" customHeight="1">
      <c r="A15" s="51" t="s">
        <v>258</v>
      </c>
      <c r="B15" s="276">
        <v>29231</v>
      </c>
      <c r="C15" s="299"/>
      <c r="D15" s="253">
        <v>13099</v>
      </c>
      <c r="E15" s="253"/>
      <c r="F15" s="302">
        <v>44.8</v>
      </c>
      <c r="G15" s="303"/>
      <c r="H15" s="253">
        <v>13036</v>
      </c>
      <c r="I15" s="253"/>
      <c r="J15" s="276">
        <v>63</v>
      </c>
      <c r="K15" s="299"/>
      <c r="L15" s="253">
        <v>7061</v>
      </c>
      <c r="M15" s="253"/>
      <c r="N15" s="302">
        <v>24.2</v>
      </c>
      <c r="O15" s="303"/>
      <c r="P15" s="253">
        <v>7026</v>
      </c>
      <c r="Q15" s="253"/>
      <c r="R15" s="101">
        <v>35</v>
      </c>
      <c r="S15" s="253">
        <v>23801</v>
      </c>
      <c r="T15" s="253"/>
      <c r="U15" s="127">
        <v>81.400000000000006</v>
      </c>
      <c r="V15" s="51" t="s">
        <v>211</v>
      </c>
      <c r="W15" s="113">
        <v>24.36</v>
      </c>
      <c r="X15" s="48">
        <v>87091</v>
      </c>
      <c r="Y15" s="48">
        <v>179796</v>
      </c>
      <c r="Z15" s="48">
        <v>89629</v>
      </c>
      <c r="AA15" s="48">
        <v>90167</v>
      </c>
    </row>
    <row r="16" spans="1:29" ht="15" customHeight="1">
      <c r="A16" s="51" t="s">
        <v>259</v>
      </c>
      <c r="B16" s="276">
        <v>23870</v>
      </c>
      <c r="C16" s="299"/>
      <c r="D16" s="253">
        <v>11292</v>
      </c>
      <c r="E16" s="253"/>
      <c r="F16" s="302">
        <v>47.3</v>
      </c>
      <c r="G16" s="303"/>
      <c r="H16" s="253">
        <v>11278</v>
      </c>
      <c r="I16" s="253"/>
      <c r="J16" s="276">
        <v>14</v>
      </c>
      <c r="K16" s="299"/>
      <c r="L16" s="253">
        <v>5995</v>
      </c>
      <c r="M16" s="253"/>
      <c r="N16" s="302">
        <v>25.1</v>
      </c>
      <c r="O16" s="303"/>
      <c r="P16" s="253">
        <v>5977</v>
      </c>
      <c r="Q16" s="253"/>
      <c r="R16" s="101">
        <v>18</v>
      </c>
      <c r="S16" s="253">
        <v>19038</v>
      </c>
      <c r="T16" s="253"/>
      <c r="U16" s="127">
        <v>79.8</v>
      </c>
      <c r="V16" s="51" t="s">
        <v>351</v>
      </c>
      <c r="W16" s="113">
        <v>10.98</v>
      </c>
      <c r="X16" s="48">
        <v>74684</v>
      </c>
      <c r="Y16" s="48">
        <v>143262</v>
      </c>
      <c r="Z16" s="48">
        <v>68760</v>
      </c>
      <c r="AA16" s="48">
        <v>74502</v>
      </c>
    </row>
    <row r="17" spans="1:27" ht="15" customHeight="1">
      <c r="A17" s="51" t="s">
        <v>260</v>
      </c>
      <c r="B17" s="276">
        <v>22785</v>
      </c>
      <c r="C17" s="299"/>
      <c r="D17" s="253">
        <v>8577</v>
      </c>
      <c r="E17" s="253"/>
      <c r="F17" s="302">
        <v>37.6</v>
      </c>
      <c r="G17" s="303"/>
      <c r="H17" s="253">
        <v>8566</v>
      </c>
      <c r="I17" s="253"/>
      <c r="J17" s="276">
        <v>11</v>
      </c>
      <c r="K17" s="299"/>
      <c r="L17" s="253">
        <v>5259</v>
      </c>
      <c r="M17" s="253"/>
      <c r="N17" s="302">
        <v>23.1</v>
      </c>
      <c r="O17" s="303"/>
      <c r="P17" s="253">
        <v>5244</v>
      </c>
      <c r="Q17" s="253"/>
      <c r="R17" s="101">
        <v>15</v>
      </c>
      <c r="S17" s="253">
        <v>20053</v>
      </c>
      <c r="T17" s="253"/>
      <c r="U17" s="127">
        <v>88</v>
      </c>
      <c r="V17" s="51" t="s">
        <v>219</v>
      </c>
      <c r="W17" s="113">
        <v>16.420000000000002</v>
      </c>
      <c r="X17" s="48">
        <v>90742</v>
      </c>
      <c r="Y17" s="48">
        <v>182897</v>
      </c>
      <c r="Z17" s="48">
        <v>89608</v>
      </c>
      <c r="AA17" s="48">
        <v>93289</v>
      </c>
    </row>
    <row r="18" spans="1:27" ht="15" customHeight="1">
      <c r="A18" s="51" t="s">
        <v>261</v>
      </c>
      <c r="B18" s="276">
        <v>19886</v>
      </c>
      <c r="C18" s="299"/>
      <c r="D18" s="253">
        <v>2684</v>
      </c>
      <c r="E18" s="253"/>
      <c r="F18" s="302">
        <v>13.5</v>
      </c>
      <c r="G18" s="303"/>
      <c r="H18" s="253">
        <v>2676</v>
      </c>
      <c r="I18" s="253"/>
      <c r="J18" s="276">
        <v>8</v>
      </c>
      <c r="K18" s="299"/>
      <c r="L18" s="253">
        <v>1386</v>
      </c>
      <c r="M18" s="253"/>
      <c r="N18" s="302">
        <v>7</v>
      </c>
      <c r="O18" s="303"/>
      <c r="P18" s="253">
        <v>1383</v>
      </c>
      <c r="Q18" s="253"/>
      <c r="R18" s="101">
        <v>3</v>
      </c>
      <c r="S18" s="253">
        <v>19042</v>
      </c>
      <c r="T18" s="253"/>
      <c r="U18" s="127">
        <v>95.8</v>
      </c>
      <c r="V18" s="51" t="s">
        <v>216</v>
      </c>
      <c r="W18" s="113">
        <v>103.31</v>
      </c>
      <c r="X18" s="48">
        <v>61897</v>
      </c>
      <c r="Y18" s="48">
        <v>136750</v>
      </c>
      <c r="Z18" s="48">
        <v>68617</v>
      </c>
      <c r="AA18" s="48">
        <v>68133</v>
      </c>
    </row>
    <row r="19" spans="1:27" ht="15" customHeight="1">
      <c r="A19" s="51" t="s">
        <v>262</v>
      </c>
      <c r="B19" s="276">
        <v>17498</v>
      </c>
      <c r="C19" s="299"/>
      <c r="D19" s="253">
        <v>543</v>
      </c>
      <c r="E19" s="253"/>
      <c r="F19" s="302">
        <v>3.1</v>
      </c>
      <c r="G19" s="303"/>
      <c r="H19" s="253">
        <v>541</v>
      </c>
      <c r="I19" s="253"/>
      <c r="J19" s="276">
        <v>2</v>
      </c>
      <c r="K19" s="299"/>
      <c r="L19" s="253">
        <v>159</v>
      </c>
      <c r="M19" s="253"/>
      <c r="N19" s="302">
        <v>0.9</v>
      </c>
      <c r="O19" s="303"/>
      <c r="P19" s="253">
        <v>156</v>
      </c>
      <c r="Q19" s="253"/>
      <c r="R19" s="101">
        <v>3</v>
      </c>
      <c r="S19" s="253">
        <v>17316</v>
      </c>
      <c r="T19" s="253"/>
      <c r="U19" s="127">
        <v>99</v>
      </c>
      <c r="V19" s="51" t="s">
        <v>214</v>
      </c>
      <c r="W19" s="113">
        <v>29.43</v>
      </c>
      <c r="X19" s="48">
        <v>121495</v>
      </c>
      <c r="Y19" s="48">
        <v>256748</v>
      </c>
      <c r="Z19" s="48">
        <v>129681</v>
      </c>
      <c r="AA19" s="48">
        <v>127067</v>
      </c>
    </row>
    <row r="20" spans="1:27" ht="15" customHeight="1">
      <c r="A20" s="59"/>
      <c r="B20" s="243"/>
      <c r="C20" s="245"/>
      <c r="D20" s="237"/>
      <c r="E20" s="237"/>
      <c r="F20" s="243"/>
      <c r="G20" s="245"/>
      <c r="H20" s="237"/>
      <c r="I20" s="237"/>
      <c r="J20" s="243"/>
      <c r="K20" s="245"/>
      <c r="L20" s="237"/>
      <c r="M20" s="237"/>
      <c r="N20" s="243"/>
      <c r="O20" s="245"/>
      <c r="P20" s="237"/>
      <c r="Q20" s="237"/>
      <c r="R20" s="55"/>
      <c r="S20" s="237"/>
      <c r="T20" s="237"/>
      <c r="U20" s="56"/>
      <c r="V20" s="51" t="s">
        <v>215</v>
      </c>
      <c r="W20" s="113">
        <v>17.34</v>
      </c>
      <c r="X20" s="48">
        <v>52517</v>
      </c>
      <c r="Y20" s="48">
        <v>112897</v>
      </c>
      <c r="Z20" s="48">
        <v>56363</v>
      </c>
      <c r="AA20" s="48">
        <v>56534</v>
      </c>
    </row>
    <row r="21" spans="1:27" ht="15" customHeight="1">
      <c r="D21" s="105"/>
      <c r="E21" s="105"/>
      <c r="F21" s="105"/>
      <c r="G21" s="105"/>
      <c r="H21" s="105"/>
      <c r="I21" s="105"/>
      <c r="J21" s="317" t="s">
        <v>263</v>
      </c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51" t="s">
        <v>226</v>
      </c>
      <c r="W21" s="113">
        <v>21.58</v>
      </c>
      <c r="X21" s="48">
        <v>112992</v>
      </c>
      <c r="Y21" s="48">
        <v>226413</v>
      </c>
      <c r="Z21" s="48">
        <v>111062</v>
      </c>
      <c r="AA21" s="48">
        <v>115351</v>
      </c>
    </row>
    <row r="22" spans="1:27" ht="15" customHeight="1">
      <c r="D22" s="9"/>
      <c r="E22" s="17"/>
      <c r="F22" s="9"/>
      <c r="G22" s="17"/>
      <c r="H22" s="9"/>
      <c r="I22" s="17"/>
      <c r="J22" s="17"/>
      <c r="K22" s="316" t="s">
        <v>264</v>
      </c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51" t="s">
        <v>225</v>
      </c>
      <c r="W22" s="113">
        <v>71.8</v>
      </c>
      <c r="X22" s="48">
        <v>190100</v>
      </c>
      <c r="Y22" s="48">
        <v>426937</v>
      </c>
      <c r="Z22" s="48">
        <v>209797</v>
      </c>
      <c r="AA22" s="48">
        <v>217140</v>
      </c>
    </row>
    <row r="23" spans="1:27" ht="15" customHeight="1">
      <c r="D23" s="9"/>
      <c r="E23" s="17"/>
      <c r="F23" s="9"/>
      <c r="G23" s="17"/>
      <c r="H23" s="9"/>
      <c r="I23" s="17"/>
      <c r="J23" s="17"/>
      <c r="K23" s="316" t="s">
        <v>323</v>
      </c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51" t="s">
        <v>352</v>
      </c>
      <c r="W23" s="113">
        <v>11.3</v>
      </c>
      <c r="X23" s="48">
        <v>58011</v>
      </c>
      <c r="Y23" s="48">
        <v>117978</v>
      </c>
      <c r="Z23" s="48">
        <v>58439</v>
      </c>
      <c r="AA23" s="48">
        <v>59539</v>
      </c>
    </row>
    <row r="24" spans="1:27" ht="15" customHeight="1">
      <c r="D24" s="9"/>
      <c r="E24" s="17"/>
      <c r="F24" s="9"/>
      <c r="G24" s="17"/>
      <c r="H24" s="9"/>
      <c r="I24" s="17"/>
      <c r="J24" s="17"/>
      <c r="K24" s="9"/>
      <c r="L24" s="10" t="s">
        <v>154</v>
      </c>
      <c r="M24" s="10"/>
      <c r="N24" s="180"/>
      <c r="O24" s="180"/>
      <c r="P24" s="180"/>
      <c r="Q24" s="180"/>
      <c r="R24" s="9"/>
      <c r="S24" s="17"/>
      <c r="T24" s="9"/>
      <c r="U24" s="9"/>
      <c r="V24" s="38" t="s">
        <v>276</v>
      </c>
      <c r="W24" s="112">
        <v>20.51</v>
      </c>
      <c r="X24" s="47">
        <v>88016</v>
      </c>
      <c r="Y24" s="47">
        <v>188609</v>
      </c>
      <c r="Z24" s="47">
        <v>93107</v>
      </c>
      <c r="AA24" s="47">
        <v>95502</v>
      </c>
    </row>
    <row r="25" spans="1:27" ht="15" customHeight="1">
      <c r="V25" s="51" t="s">
        <v>217</v>
      </c>
      <c r="W25" s="113">
        <v>27.55</v>
      </c>
      <c r="X25" s="48">
        <v>85408</v>
      </c>
      <c r="Y25" s="48">
        <v>182765</v>
      </c>
      <c r="Z25" s="48">
        <v>91988</v>
      </c>
      <c r="AA25" s="48">
        <v>90777</v>
      </c>
    </row>
    <row r="26" spans="1:27" ht="14.25" customHeight="1">
      <c r="A26" s="1"/>
      <c r="B26" s="326" t="s">
        <v>376</v>
      </c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V26" s="51" t="s">
        <v>353</v>
      </c>
      <c r="W26" s="113">
        <v>17.14</v>
      </c>
      <c r="X26" s="48">
        <v>70795</v>
      </c>
      <c r="Y26" s="48">
        <v>150858</v>
      </c>
      <c r="Z26" s="48">
        <v>73955</v>
      </c>
      <c r="AA26" s="48">
        <v>76903</v>
      </c>
    </row>
    <row r="27" spans="1:27" ht="13.5" customHeight="1">
      <c r="B27" s="326"/>
      <c r="C27" s="326"/>
      <c r="D27" s="326"/>
      <c r="E27" s="326"/>
      <c r="F27" s="326"/>
      <c r="G27" s="326"/>
      <c r="H27" s="326"/>
      <c r="I27" s="326"/>
      <c r="J27" s="326"/>
      <c r="K27" s="326"/>
      <c r="L27" s="326"/>
      <c r="M27" s="17"/>
      <c r="V27" s="51" t="s">
        <v>354</v>
      </c>
      <c r="W27" s="113">
        <v>11.46</v>
      </c>
      <c r="X27" s="48">
        <v>57511</v>
      </c>
      <c r="Y27" s="48">
        <v>119940</v>
      </c>
      <c r="Z27" s="48">
        <v>59333</v>
      </c>
      <c r="AA27" s="48">
        <v>60607</v>
      </c>
    </row>
    <row r="28" spans="1:27" ht="14.25" customHeight="1">
      <c r="C28" s="10"/>
      <c r="D28" s="9"/>
      <c r="E28" s="17"/>
      <c r="F28" s="9"/>
      <c r="G28" s="17"/>
      <c r="H28" s="9"/>
      <c r="I28" s="17"/>
      <c r="J28" s="17"/>
      <c r="K28" s="9"/>
      <c r="L28" s="9"/>
      <c r="M28" s="17"/>
      <c r="S28" s="16"/>
      <c r="T28" s="16" t="s">
        <v>265</v>
      </c>
      <c r="V28" s="51" t="s">
        <v>221</v>
      </c>
      <c r="W28" s="113">
        <v>8.15</v>
      </c>
      <c r="X28" s="48">
        <v>36368</v>
      </c>
      <c r="Y28" s="48">
        <v>74971</v>
      </c>
      <c r="Z28" s="48">
        <v>36765</v>
      </c>
      <c r="AA28" s="48">
        <v>38206</v>
      </c>
    </row>
    <row r="29" spans="1:27" ht="14.25" customHeight="1">
      <c r="A29" s="246" t="s">
        <v>311</v>
      </c>
      <c r="B29" s="238" t="s">
        <v>342</v>
      </c>
      <c r="C29" s="238"/>
      <c r="D29" s="238"/>
      <c r="E29" s="238" t="s">
        <v>340</v>
      </c>
      <c r="F29" s="238"/>
      <c r="G29" s="238"/>
      <c r="H29" s="238" t="s">
        <v>341</v>
      </c>
      <c r="I29" s="238"/>
      <c r="J29" s="238"/>
      <c r="K29" s="238" t="s">
        <v>339</v>
      </c>
      <c r="L29" s="313"/>
      <c r="M29" s="313"/>
      <c r="N29" s="313"/>
      <c r="O29" s="238" t="s">
        <v>343</v>
      </c>
      <c r="P29" s="238"/>
      <c r="Q29" s="238"/>
      <c r="R29" s="238" t="s">
        <v>344</v>
      </c>
      <c r="S29" s="238"/>
      <c r="T29" s="242"/>
      <c r="V29" s="51" t="s">
        <v>224</v>
      </c>
      <c r="W29" s="113">
        <v>10.16</v>
      </c>
      <c r="X29" s="48">
        <v>29711</v>
      </c>
      <c r="Y29" s="48">
        <v>58613</v>
      </c>
      <c r="Z29" s="48">
        <v>29445</v>
      </c>
      <c r="AA29" s="48">
        <v>29168</v>
      </c>
    </row>
    <row r="30" spans="1:27" ht="14.25" customHeight="1">
      <c r="A30" s="271"/>
      <c r="B30" s="305"/>
      <c r="C30" s="305"/>
      <c r="D30" s="305"/>
      <c r="E30" s="305"/>
      <c r="F30" s="305"/>
      <c r="G30" s="305"/>
      <c r="H30" s="305"/>
      <c r="I30" s="305"/>
      <c r="J30" s="305"/>
      <c r="K30" s="314"/>
      <c r="L30" s="314"/>
      <c r="M30" s="314"/>
      <c r="N30" s="314"/>
      <c r="O30" s="305"/>
      <c r="P30" s="305"/>
      <c r="Q30" s="305"/>
      <c r="R30" s="305"/>
      <c r="S30" s="305"/>
      <c r="T30" s="327"/>
      <c r="V30" s="51" t="s">
        <v>277</v>
      </c>
      <c r="W30" s="113">
        <v>6.39</v>
      </c>
      <c r="X30" s="48">
        <v>40192</v>
      </c>
      <c r="Y30" s="48">
        <v>80008</v>
      </c>
      <c r="Z30" s="48">
        <v>38981</v>
      </c>
      <c r="AA30" s="48">
        <v>41027</v>
      </c>
    </row>
    <row r="31" spans="1:27">
      <c r="A31" s="271"/>
      <c r="B31" s="305"/>
      <c r="C31" s="305"/>
      <c r="D31" s="305"/>
      <c r="E31" s="305"/>
      <c r="F31" s="305"/>
      <c r="G31" s="305"/>
      <c r="H31" s="305"/>
      <c r="I31" s="305"/>
      <c r="J31" s="305"/>
      <c r="K31" s="314"/>
      <c r="L31" s="314"/>
      <c r="M31" s="314"/>
      <c r="N31" s="314"/>
      <c r="O31" s="305"/>
      <c r="P31" s="305"/>
      <c r="Q31" s="305"/>
      <c r="R31" s="305"/>
      <c r="S31" s="305"/>
      <c r="T31" s="327"/>
      <c r="V31" s="51" t="s">
        <v>355</v>
      </c>
      <c r="W31" s="113">
        <v>13.42</v>
      </c>
      <c r="X31" s="48">
        <v>37966</v>
      </c>
      <c r="Y31" s="48">
        <v>86101</v>
      </c>
      <c r="Z31" s="48">
        <v>42539</v>
      </c>
      <c r="AA31" s="48">
        <v>43562</v>
      </c>
    </row>
    <row r="32" spans="1:27" ht="15" customHeight="1">
      <c r="A32" s="245"/>
      <c r="B32" s="239"/>
      <c r="C32" s="239"/>
      <c r="D32" s="239"/>
      <c r="E32" s="239"/>
      <c r="F32" s="239"/>
      <c r="G32" s="239"/>
      <c r="H32" s="239"/>
      <c r="I32" s="239"/>
      <c r="J32" s="239"/>
      <c r="K32" s="315"/>
      <c r="L32" s="315"/>
      <c r="M32" s="315"/>
      <c r="N32" s="315"/>
      <c r="O32" s="239"/>
      <c r="P32" s="239"/>
      <c r="Q32" s="239"/>
      <c r="R32" s="239"/>
      <c r="S32" s="239"/>
      <c r="T32" s="243"/>
      <c r="V32" s="51" t="s">
        <v>218</v>
      </c>
      <c r="W32" s="113">
        <v>10.23</v>
      </c>
      <c r="X32" s="48">
        <v>34388</v>
      </c>
      <c r="Y32" s="48">
        <v>74403</v>
      </c>
      <c r="Z32" s="48">
        <v>35998</v>
      </c>
      <c r="AA32" s="48">
        <v>38405</v>
      </c>
    </row>
    <row r="33" spans="1:29" ht="15" customHeight="1">
      <c r="A33" s="107"/>
      <c r="B33" s="292"/>
      <c r="C33" s="293"/>
      <c r="D33" s="294"/>
      <c r="E33" s="312"/>
      <c r="F33" s="312"/>
      <c r="G33" s="312"/>
      <c r="H33" s="312"/>
      <c r="I33" s="312"/>
      <c r="J33" s="312"/>
      <c r="K33" s="312"/>
      <c r="L33" s="313"/>
      <c r="M33" s="313"/>
      <c r="N33" s="313"/>
      <c r="O33" s="312"/>
      <c r="P33" s="312"/>
      <c r="Q33" s="312"/>
      <c r="R33" s="312"/>
      <c r="S33" s="292"/>
      <c r="T33" s="76"/>
      <c r="U33" s="9"/>
      <c r="V33" s="51" t="s">
        <v>210</v>
      </c>
      <c r="W33" s="113">
        <v>12.88</v>
      </c>
      <c r="X33" s="48">
        <v>52915</v>
      </c>
      <c r="Y33" s="48">
        <v>117128</v>
      </c>
      <c r="Z33" s="48">
        <v>57362</v>
      </c>
      <c r="AA33" s="48">
        <v>59766</v>
      </c>
    </row>
    <row r="34" spans="1:29" ht="15" customHeight="1">
      <c r="A34" s="160" t="s">
        <v>266</v>
      </c>
      <c r="B34" s="306">
        <v>158671</v>
      </c>
      <c r="C34" s="306"/>
      <c r="D34" s="306"/>
      <c r="E34" s="306">
        <v>143536</v>
      </c>
      <c r="F34" s="306"/>
      <c r="G34" s="306"/>
      <c r="H34" s="311">
        <v>3.16</v>
      </c>
      <c r="I34" s="311"/>
      <c r="J34" s="311"/>
      <c r="K34" s="324">
        <v>90.5</v>
      </c>
      <c r="L34" s="314"/>
      <c r="M34" s="314"/>
      <c r="N34" s="314"/>
      <c r="O34" s="306">
        <v>6884</v>
      </c>
      <c r="P34" s="306"/>
      <c r="Q34" s="306"/>
      <c r="R34" s="306">
        <v>100976</v>
      </c>
      <c r="S34" s="318"/>
      <c r="T34" s="19"/>
      <c r="U34" s="9"/>
      <c r="V34" s="51" t="s">
        <v>212</v>
      </c>
      <c r="W34" s="113">
        <v>15.32</v>
      </c>
      <c r="X34" s="48">
        <v>30662</v>
      </c>
      <c r="Y34" s="48">
        <v>72243</v>
      </c>
      <c r="Z34" s="48">
        <v>36079</v>
      </c>
      <c r="AA34" s="48">
        <v>36164</v>
      </c>
    </row>
    <row r="35" spans="1:29" ht="15" customHeight="1">
      <c r="A35" s="159" t="s">
        <v>324</v>
      </c>
      <c r="B35" s="306">
        <v>162565</v>
      </c>
      <c r="C35" s="306"/>
      <c r="D35" s="306"/>
      <c r="E35" s="306">
        <v>143638</v>
      </c>
      <c r="F35" s="306"/>
      <c r="G35" s="306"/>
      <c r="H35" s="311">
        <v>7.0000000000000007E-2</v>
      </c>
      <c r="I35" s="311"/>
      <c r="J35" s="311"/>
      <c r="K35" s="324">
        <v>88.4</v>
      </c>
      <c r="L35" s="314"/>
      <c r="M35" s="314"/>
      <c r="N35" s="314"/>
      <c r="O35" s="306">
        <v>7020</v>
      </c>
      <c r="P35" s="306"/>
      <c r="Q35" s="306"/>
      <c r="R35" s="306">
        <v>99537</v>
      </c>
      <c r="S35" s="318"/>
      <c r="T35" s="19"/>
      <c r="V35" s="51" t="s">
        <v>230</v>
      </c>
      <c r="W35" s="113">
        <v>21.01</v>
      </c>
      <c r="X35" s="48">
        <v>69312</v>
      </c>
      <c r="Y35" s="48">
        <v>147849</v>
      </c>
      <c r="Z35" s="48">
        <v>72508</v>
      </c>
      <c r="AA35" s="48">
        <v>75341</v>
      </c>
    </row>
    <row r="36" spans="1:29" ht="15" customHeight="1">
      <c r="A36" s="108" t="s">
        <v>401</v>
      </c>
      <c r="B36" s="306">
        <v>172771</v>
      </c>
      <c r="C36" s="306"/>
      <c r="D36" s="306"/>
      <c r="E36" s="306">
        <v>150473</v>
      </c>
      <c r="F36" s="306"/>
      <c r="G36" s="306"/>
      <c r="H36" s="311">
        <v>4.76</v>
      </c>
      <c r="I36" s="311"/>
      <c r="J36" s="311"/>
      <c r="K36" s="324">
        <v>87.1</v>
      </c>
      <c r="L36" s="314"/>
      <c r="M36" s="314"/>
      <c r="N36" s="314"/>
      <c r="O36" s="306">
        <v>7354</v>
      </c>
      <c r="P36" s="306"/>
      <c r="Q36" s="306"/>
      <c r="R36" s="306">
        <v>103386</v>
      </c>
      <c r="S36" s="318"/>
      <c r="T36" s="19"/>
      <c r="V36" s="51" t="s">
        <v>278</v>
      </c>
      <c r="W36" s="113">
        <v>17.97</v>
      </c>
      <c r="X36" s="48">
        <v>37780</v>
      </c>
      <c r="Y36" s="48">
        <v>87461</v>
      </c>
      <c r="Z36" s="48">
        <v>44113</v>
      </c>
      <c r="AA36" s="48">
        <v>43348</v>
      </c>
    </row>
    <row r="37" spans="1:29" ht="15" customHeight="1">
      <c r="A37" s="108" t="s">
        <v>400</v>
      </c>
      <c r="B37" s="306">
        <v>178597</v>
      </c>
      <c r="C37" s="306"/>
      <c r="D37" s="306"/>
      <c r="E37" s="306">
        <v>154079</v>
      </c>
      <c r="F37" s="306"/>
      <c r="G37" s="306"/>
      <c r="H37" s="311">
        <v>2.4</v>
      </c>
      <c r="I37" s="311"/>
      <c r="J37" s="311"/>
      <c r="K37" s="324">
        <v>86.3</v>
      </c>
      <c r="L37" s="314"/>
      <c r="M37" s="314"/>
      <c r="N37" s="314"/>
      <c r="O37" s="306">
        <v>7531</v>
      </c>
      <c r="P37" s="306"/>
      <c r="Q37" s="306"/>
      <c r="R37" s="306">
        <v>112180</v>
      </c>
      <c r="S37" s="318"/>
      <c r="T37" s="19"/>
      <c r="V37" s="51" t="s">
        <v>223</v>
      </c>
      <c r="W37" s="113">
        <v>9.9</v>
      </c>
      <c r="X37" s="48">
        <v>25328</v>
      </c>
      <c r="Y37" s="48">
        <v>56355</v>
      </c>
      <c r="Z37" s="48">
        <v>28611</v>
      </c>
      <c r="AA37" s="48">
        <v>27744</v>
      </c>
    </row>
    <row r="38" spans="1:29" ht="15" customHeight="1">
      <c r="A38" s="108" t="s">
        <v>402</v>
      </c>
      <c r="B38" s="306">
        <v>183775</v>
      </c>
      <c r="C38" s="306"/>
      <c r="D38" s="306"/>
      <c r="E38" s="306">
        <v>160499</v>
      </c>
      <c r="F38" s="306"/>
      <c r="G38" s="306"/>
      <c r="H38" s="311">
        <v>4.17</v>
      </c>
      <c r="I38" s="311"/>
      <c r="J38" s="311"/>
      <c r="K38" s="324">
        <v>87.3</v>
      </c>
      <c r="L38" s="314"/>
      <c r="M38" s="314"/>
      <c r="N38" s="314"/>
      <c r="O38" s="306">
        <v>7845</v>
      </c>
      <c r="P38" s="306"/>
      <c r="Q38" s="306"/>
      <c r="R38" s="306">
        <v>120905</v>
      </c>
      <c r="S38" s="318"/>
      <c r="T38" s="19"/>
      <c r="V38" s="51" t="s">
        <v>222</v>
      </c>
      <c r="W38" s="113">
        <v>73.47</v>
      </c>
      <c r="X38" s="48">
        <v>34570</v>
      </c>
      <c r="Y38" s="48">
        <v>81483</v>
      </c>
      <c r="Z38" s="48">
        <v>40682</v>
      </c>
      <c r="AA38" s="48">
        <v>40801</v>
      </c>
    </row>
    <row r="39" spans="1:29" ht="15" customHeight="1">
      <c r="A39" s="164" t="s">
        <v>647</v>
      </c>
      <c r="B39" s="304">
        <v>185500</v>
      </c>
      <c r="C39" s="304"/>
      <c r="D39" s="304"/>
      <c r="E39" s="304">
        <v>164571</v>
      </c>
      <c r="F39" s="304"/>
      <c r="G39" s="304"/>
      <c r="H39" s="325">
        <v>2.54</v>
      </c>
      <c r="I39" s="325"/>
      <c r="J39" s="325"/>
      <c r="K39" s="323">
        <v>88.7</v>
      </c>
      <c r="L39" s="314"/>
      <c r="M39" s="314"/>
      <c r="N39" s="314"/>
      <c r="O39" s="304">
        <v>8044</v>
      </c>
      <c r="P39" s="304"/>
      <c r="Q39" s="304"/>
      <c r="R39" s="304">
        <v>121836</v>
      </c>
      <c r="S39" s="328"/>
      <c r="T39" s="19"/>
      <c r="V39" s="51" t="s">
        <v>356</v>
      </c>
      <c r="W39" s="113">
        <v>15.75</v>
      </c>
      <c r="X39" s="48">
        <v>93493</v>
      </c>
      <c r="Y39" s="48">
        <v>198974</v>
      </c>
      <c r="Z39" s="48">
        <v>97238</v>
      </c>
      <c r="AA39" s="48">
        <v>101736</v>
      </c>
    </row>
    <row r="40" spans="1:29" ht="15" customHeight="1">
      <c r="A40" s="88"/>
      <c r="B40" s="319"/>
      <c r="C40" s="320"/>
      <c r="D40" s="321"/>
      <c r="E40" s="319"/>
      <c r="F40" s="320"/>
      <c r="G40" s="321"/>
      <c r="H40" s="322"/>
      <c r="I40" s="322"/>
      <c r="J40" s="322"/>
      <c r="K40" s="322"/>
      <c r="L40" s="315"/>
      <c r="M40" s="315"/>
      <c r="N40" s="315"/>
      <c r="O40" s="322"/>
      <c r="P40" s="322"/>
      <c r="Q40" s="322"/>
      <c r="R40" s="322"/>
      <c r="S40" s="319"/>
      <c r="T40" s="64"/>
      <c r="V40" s="60"/>
      <c r="W40" s="58"/>
      <c r="X40" s="60"/>
      <c r="Y40" s="60"/>
      <c r="Z40" s="60"/>
      <c r="AA40" s="60"/>
    </row>
    <row r="41" spans="1:29" ht="15" customHeight="1">
      <c r="B41" s="9"/>
      <c r="C41" s="17"/>
      <c r="D41" s="9"/>
      <c r="E41" s="290" t="s">
        <v>569</v>
      </c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Z41" s="182" t="s">
        <v>566</v>
      </c>
      <c r="AA41" s="186"/>
    </row>
    <row r="42" spans="1:29" ht="15" customHeight="1">
      <c r="B42" s="9"/>
      <c r="C42" s="17"/>
      <c r="D42" s="9"/>
      <c r="E42" s="290" t="s">
        <v>570</v>
      </c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W42" s="9"/>
      <c r="X42" s="9"/>
      <c r="Y42" s="9"/>
      <c r="Z42" s="10"/>
      <c r="AA42" s="16" t="s">
        <v>279</v>
      </c>
      <c r="AB42" s="9"/>
      <c r="AC42" s="9"/>
    </row>
    <row r="43" spans="1:29" ht="15" customHeight="1">
      <c r="B43" s="9"/>
      <c r="C43" s="17"/>
      <c r="D43" s="9"/>
      <c r="E43" s="290" t="s">
        <v>571</v>
      </c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</row>
    <row r="44" spans="1:29" ht="17.100000000000001" customHeight="1">
      <c r="B44" s="9"/>
      <c r="C44" s="17"/>
      <c r="D44" s="9"/>
      <c r="E44" s="291" t="s">
        <v>572</v>
      </c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</row>
    <row r="45" spans="1:29" ht="17.25" customHeight="1"/>
    <row r="46" spans="1:29" ht="13.5" customHeight="1">
      <c r="H46" s="7" t="s">
        <v>573</v>
      </c>
      <c r="N46" s="9"/>
      <c r="O46" s="17"/>
      <c r="P46" s="9"/>
      <c r="Q46" s="17"/>
      <c r="R46" s="9"/>
      <c r="S46" s="17"/>
      <c r="T46" s="9"/>
      <c r="U46" s="9"/>
    </row>
    <row r="47" spans="1:29" ht="13.5" customHeight="1">
      <c r="N47" s="9"/>
      <c r="O47" s="17"/>
      <c r="P47" s="9"/>
      <c r="Q47" s="17"/>
      <c r="R47" s="9"/>
      <c r="S47" s="17"/>
      <c r="T47" s="9"/>
      <c r="U47" s="9"/>
    </row>
    <row r="48" spans="1:29" ht="13.5" customHeight="1">
      <c r="N48" s="9"/>
      <c r="O48" s="17"/>
      <c r="P48" s="9"/>
      <c r="Q48" s="17"/>
      <c r="R48" s="9"/>
      <c r="S48" s="17"/>
      <c r="T48" s="9"/>
      <c r="U48" s="9"/>
    </row>
    <row r="49" spans="1:21">
      <c r="N49" s="9"/>
      <c r="O49" s="17"/>
      <c r="P49" s="9"/>
      <c r="Q49" s="17"/>
      <c r="R49" s="9"/>
      <c r="S49" s="17"/>
      <c r="T49" s="9"/>
      <c r="U49" s="9"/>
    </row>
    <row r="50" spans="1:21">
      <c r="A50" s="1"/>
    </row>
    <row r="51" spans="1:21">
      <c r="A51" s="1"/>
    </row>
  </sheetData>
  <mergeCells count="202">
    <mergeCell ref="R36:S36"/>
    <mergeCell ref="B38:D38"/>
    <mergeCell ref="B1:P1"/>
    <mergeCell ref="B26:L27"/>
    <mergeCell ref="B40:D40"/>
    <mergeCell ref="R29:T32"/>
    <mergeCell ref="S20:T20"/>
    <mergeCell ref="R38:S38"/>
    <mergeCell ref="R39:S39"/>
    <mergeCell ref="R40:S40"/>
    <mergeCell ref="S3:T7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R33:S33"/>
    <mergeCell ref="R34:S34"/>
    <mergeCell ref="R35:S35"/>
    <mergeCell ref="E40:G40"/>
    <mergeCell ref="K40:N40"/>
    <mergeCell ref="O29:Q32"/>
    <mergeCell ref="O33:Q33"/>
    <mergeCell ref="O34:Q34"/>
    <mergeCell ref="O35:Q35"/>
    <mergeCell ref="O36:Q36"/>
    <mergeCell ref="O37:Q37"/>
    <mergeCell ref="O38:Q38"/>
    <mergeCell ref="O39:Q39"/>
    <mergeCell ref="O40:Q40"/>
    <mergeCell ref="K39:N39"/>
    <mergeCell ref="K34:N34"/>
    <mergeCell ref="K35:N35"/>
    <mergeCell ref="K36:N36"/>
    <mergeCell ref="K37:N37"/>
    <mergeCell ref="K38:N38"/>
    <mergeCell ref="K33:N33"/>
    <mergeCell ref="E39:G39"/>
    <mergeCell ref="E34:G34"/>
    <mergeCell ref="H39:J39"/>
    <mergeCell ref="H40:J40"/>
    <mergeCell ref="R37:S37"/>
    <mergeCell ref="P13:Q13"/>
    <mergeCell ref="P14:Q14"/>
    <mergeCell ref="P15:Q15"/>
    <mergeCell ref="E29:G32"/>
    <mergeCell ref="H29:J32"/>
    <mergeCell ref="K29:N32"/>
    <mergeCell ref="F13:G13"/>
    <mergeCell ref="F14:G14"/>
    <mergeCell ref="F15:G15"/>
    <mergeCell ref="H19:I19"/>
    <mergeCell ref="H20:I20"/>
    <mergeCell ref="K22:U22"/>
    <mergeCell ref="K23:U23"/>
    <mergeCell ref="J20:K20"/>
    <mergeCell ref="J17:K17"/>
    <mergeCell ref="J21:U21"/>
    <mergeCell ref="H38:J38"/>
    <mergeCell ref="E35:G35"/>
    <mergeCell ref="E36:G36"/>
    <mergeCell ref="E37:G37"/>
    <mergeCell ref="L9:M9"/>
    <mergeCell ref="P16:Q16"/>
    <mergeCell ref="P17:Q17"/>
    <mergeCell ref="P18:Q18"/>
    <mergeCell ref="P19:Q19"/>
    <mergeCell ref="N20:O20"/>
    <mergeCell ref="P20:Q20"/>
    <mergeCell ref="N16:O16"/>
    <mergeCell ref="N17:O17"/>
    <mergeCell ref="N18:O18"/>
    <mergeCell ref="N19:O19"/>
    <mergeCell ref="L20:M20"/>
    <mergeCell ref="H33:J33"/>
    <mergeCell ref="H34:J34"/>
    <mergeCell ref="H35:J35"/>
    <mergeCell ref="H36:J36"/>
    <mergeCell ref="H37:J37"/>
    <mergeCell ref="E33:G33"/>
    <mergeCell ref="P11:Q11"/>
    <mergeCell ref="P12:Q12"/>
    <mergeCell ref="N5:O7"/>
    <mergeCell ref="N8:O8"/>
    <mergeCell ref="N9:O9"/>
    <mergeCell ref="N10:O10"/>
    <mergeCell ref="N11:O11"/>
    <mergeCell ref="N12:O12"/>
    <mergeCell ref="N13:O13"/>
    <mergeCell ref="N14:O14"/>
    <mergeCell ref="N15:O15"/>
    <mergeCell ref="P4:Q7"/>
    <mergeCell ref="P8:Q8"/>
    <mergeCell ref="P9:Q9"/>
    <mergeCell ref="P10:Q10"/>
    <mergeCell ref="J10:K10"/>
    <mergeCell ref="J11:K11"/>
    <mergeCell ref="J12:K12"/>
    <mergeCell ref="L18:M18"/>
    <mergeCell ref="L19:M19"/>
    <mergeCell ref="L13:M13"/>
    <mergeCell ref="L14:M14"/>
    <mergeCell ref="L15:M15"/>
    <mergeCell ref="L16:M16"/>
    <mergeCell ref="L17:M17"/>
    <mergeCell ref="L8:M8"/>
    <mergeCell ref="L10:M10"/>
    <mergeCell ref="L11:M11"/>
    <mergeCell ref="L12:M12"/>
    <mergeCell ref="J18:K18"/>
    <mergeCell ref="J19:K19"/>
    <mergeCell ref="J13:K13"/>
    <mergeCell ref="J14:K14"/>
    <mergeCell ref="J15:K15"/>
    <mergeCell ref="J16:K16"/>
    <mergeCell ref="J8:K8"/>
    <mergeCell ref="J9:K9"/>
    <mergeCell ref="H8:I8"/>
    <mergeCell ref="H17:I17"/>
    <mergeCell ref="H18:I18"/>
    <mergeCell ref="H4:I7"/>
    <mergeCell ref="H9:I9"/>
    <mergeCell ref="H10:I10"/>
    <mergeCell ref="H11:I11"/>
    <mergeCell ref="H12:I12"/>
    <mergeCell ref="H13:I13"/>
    <mergeCell ref="H14:I14"/>
    <mergeCell ref="H15:I15"/>
    <mergeCell ref="H16:I16"/>
    <mergeCell ref="X3:AA3"/>
    <mergeCell ref="A3:A7"/>
    <mergeCell ref="D3:K3"/>
    <mergeCell ref="L3:R3"/>
    <mergeCell ref="J4:K7"/>
    <mergeCell ref="L4:M7"/>
    <mergeCell ref="A29:A32"/>
    <mergeCell ref="D8:E8"/>
    <mergeCell ref="D4:E7"/>
    <mergeCell ref="B3:C7"/>
    <mergeCell ref="B8:C8"/>
    <mergeCell ref="D9:E9"/>
    <mergeCell ref="D10:E10"/>
    <mergeCell ref="D11:E11"/>
    <mergeCell ref="D12:E12"/>
    <mergeCell ref="D13:E13"/>
    <mergeCell ref="B9:C9"/>
    <mergeCell ref="B20:C20"/>
    <mergeCell ref="F11:G11"/>
    <mergeCell ref="F12:G12"/>
    <mergeCell ref="D18:E18"/>
    <mergeCell ref="D19:E19"/>
    <mergeCell ref="D20:E20"/>
    <mergeCell ref="F16:G16"/>
    <mergeCell ref="F8:G8"/>
    <mergeCell ref="F5:G7"/>
    <mergeCell ref="F9:G9"/>
    <mergeCell ref="F10:G10"/>
    <mergeCell ref="B39:D39"/>
    <mergeCell ref="B29:D32"/>
    <mergeCell ref="B34:D34"/>
    <mergeCell ref="B35:D35"/>
    <mergeCell ref="B36:D36"/>
    <mergeCell ref="B37:D37"/>
    <mergeCell ref="F17:G17"/>
    <mergeCell ref="F18:G18"/>
    <mergeCell ref="F19:G19"/>
    <mergeCell ref="F20:G20"/>
    <mergeCell ref="D14:E14"/>
    <mergeCell ref="D15:E15"/>
    <mergeCell ref="D16:E16"/>
    <mergeCell ref="D17:E17"/>
    <mergeCell ref="E38:G38"/>
    <mergeCell ref="E41:U41"/>
    <mergeCell ref="E42:U42"/>
    <mergeCell ref="E43:U43"/>
    <mergeCell ref="E44:U44"/>
    <mergeCell ref="B33:D33"/>
    <mergeCell ref="R2:U2"/>
    <mergeCell ref="Z2:AA2"/>
    <mergeCell ref="V1:AA1"/>
    <mergeCell ref="R4:R7"/>
    <mergeCell ref="X4:X6"/>
    <mergeCell ref="Y4:AA5"/>
    <mergeCell ref="U3:U7"/>
    <mergeCell ref="W3:W6"/>
    <mergeCell ref="V3:V6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26　人　口</oddHeader>
    <evenHeader>&amp;R&amp;"ＭＳ 明朝,標準"&amp;10人　口　27</even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L30"/>
  <sheetViews>
    <sheetView showGridLines="0" view="pageBreakPreview" zoomScale="90" zoomScaleNormal="90" zoomScaleSheetLayoutView="90" zoomScalePageLayoutView="90" workbookViewId="0">
      <selection activeCell="I14" sqref="I14"/>
    </sheetView>
  </sheetViews>
  <sheetFormatPr defaultRowHeight="13.5"/>
  <cols>
    <col min="1" max="1" width="15.625" style="18" customWidth="1"/>
    <col min="2" max="6" width="14.25" style="7" customWidth="1"/>
    <col min="7" max="7" width="12.25" style="7" bestFit="1" customWidth="1"/>
    <col min="8" max="8" width="10.25" style="7" bestFit="1" customWidth="1"/>
    <col min="9" max="9" width="12.25" style="7" bestFit="1" customWidth="1"/>
    <col min="10" max="11" width="8.5" style="7" customWidth="1"/>
    <col min="12" max="12" width="6.75" style="7" customWidth="1"/>
    <col min="13" max="16384" width="9" style="7"/>
  </cols>
  <sheetData>
    <row r="1" spans="1:12" ht="18.75" customHeight="1">
      <c r="B1" s="234" t="s">
        <v>374</v>
      </c>
      <c r="C1" s="234"/>
      <c r="D1" s="234"/>
      <c r="E1" s="234"/>
      <c r="F1" s="234"/>
      <c r="G1" s="17"/>
      <c r="H1" s="17"/>
      <c r="I1" s="17"/>
      <c r="J1" s="17"/>
      <c r="K1" s="17"/>
      <c r="L1" s="17"/>
    </row>
    <row r="2" spans="1:12">
      <c r="A2" s="25"/>
    </row>
    <row r="3" spans="1:12" ht="22.7" customHeight="1">
      <c r="A3" s="79" t="s">
        <v>280</v>
      </c>
      <c r="B3" s="75" t="s">
        <v>281</v>
      </c>
      <c r="C3" s="75" t="s">
        <v>282</v>
      </c>
      <c r="D3" s="125" t="s">
        <v>380</v>
      </c>
      <c r="E3" s="125" t="s">
        <v>379</v>
      </c>
      <c r="F3" s="126" t="s">
        <v>378</v>
      </c>
    </row>
    <row r="4" spans="1:12" ht="22.7" customHeight="1">
      <c r="A4" s="117" t="s">
        <v>159</v>
      </c>
      <c r="B4" s="118">
        <v>188018</v>
      </c>
      <c r="C4" s="114">
        <v>186784</v>
      </c>
      <c r="D4" s="114">
        <v>184135</v>
      </c>
      <c r="E4" s="114">
        <v>180670</v>
      </c>
      <c r="F4" s="114">
        <v>175239</v>
      </c>
    </row>
    <row r="5" spans="1:12" ht="22.7" customHeight="1">
      <c r="A5" s="79" t="s">
        <v>325</v>
      </c>
      <c r="B5" s="119">
        <v>22513</v>
      </c>
      <c r="C5" s="115">
        <v>20907</v>
      </c>
      <c r="D5" s="115">
        <v>18906</v>
      </c>
      <c r="E5" s="115">
        <v>17090</v>
      </c>
      <c r="F5" s="115">
        <v>15633</v>
      </c>
    </row>
    <row r="6" spans="1:12" ht="22.7" customHeight="1">
      <c r="A6" s="51" t="s">
        <v>326</v>
      </c>
      <c r="B6" s="120">
        <v>7027</v>
      </c>
      <c r="C6" s="48">
        <v>6264</v>
      </c>
      <c r="D6" s="48">
        <v>5654</v>
      </c>
      <c r="E6" s="48">
        <v>5159</v>
      </c>
      <c r="F6" s="48">
        <v>4831</v>
      </c>
    </row>
    <row r="7" spans="1:12" ht="22.7" customHeight="1">
      <c r="A7" s="51" t="s">
        <v>283</v>
      </c>
      <c r="B7" s="120">
        <v>7637</v>
      </c>
      <c r="C7" s="48">
        <v>6984</v>
      </c>
      <c r="D7" s="48">
        <v>6234</v>
      </c>
      <c r="E7" s="48">
        <v>5646</v>
      </c>
      <c r="F7" s="48">
        <v>5132</v>
      </c>
    </row>
    <row r="8" spans="1:12" ht="22.7" customHeight="1">
      <c r="A8" s="59" t="s">
        <v>284</v>
      </c>
      <c r="B8" s="121">
        <v>7849</v>
      </c>
      <c r="C8" s="116">
        <v>7659</v>
      </c>
      <c r="D8" s="116">
        <v>7018</v>
      </c>
      <c r="E8" s="116">
        <v>6285</v>
      </c>
      <c r="F8" s="116">
        <v>5670</v>
      </c>
    </row>
    <row r="9" spans="1:12" ht="22.7" customHeight="1">
      <c r="A9" s="79" t="s">
        <v>285</v>
      </c>
      <c r="B9" s="119">
        <v>121710</v>
      </c>
      <c r="C9" s="115">
        <v>118940</v>
      </c>
      <c r="D9" s="115">
        <v>116286</v>
      </c>
      <c r="E9" s="115">
        <v>110814</v>
      </c>
      <c r="F9" s="115">
        <v>102352</v>
      </c>
    </row>
    <row r="10" spans="1:12" ht="22.7" customHeight="1">
      <c r="A10" s="51" t="s">
        <v>286</v>
      </c>
      <c r="B10" s="120">
        <v>10003</v>
      </c>
      <c r="C10" s="48">
        <v>9196</v>
      </c>
      <c r="D10" s="48">
        <v>8978</v>
      </c>
      <c r="E10" s="48">
        <v>8235</v>
      </c>
      <c r="F10" s="48">
        <v>7343</v>
      </c>
    </row>
    <row r="11" spans="1:12" ht="22.7" customHeight="1">
      <c r="A11" s="51" t="s">
        <v>287</v>
      </c>
      <c r="B11" s="120">
        <v>12068</v>
      </c>
      <c r="C11" s="48">
        <v>11169</v>
      </c>
      <c r="D11" s="48">
        <v>10252</v>
      </c>
      <c r="E11" s="48">
        <v>9979</v>
      </c>
      <c r="F11" s="48">
        <v>9084</v>
      </c>
    </row>
    <row r="12" spans="1:12" ht="22.7" customHeight="1">
      <c r="A12" s="51" t="s">
        <v>288</v>
      </c>
      <c r="B12" s="120">
        <v>11505</v>
      </c>
      <c r="C12" s="48">
        <v>10300</v>
      </c>
      <c r="D12" s="48">
        <v>9536</v>
      </c>
      <c r="E12" s="48">
        <v>8756</v>
      </c>
      <c r="F12" s="48">
        <v>8445</v>
      </c>
    </row>
    <row r="13" spans="1:12" ht="22.7" customHeight="1">
      <c r="A13" s="51" t="s">
        <v>289</v>
      </c>
      <c r="B13" s="120">
        <v>11527</v>
      </c>
      <c r="C13" s="48">
        <v>11335</v>
      </c>
      <c r="D13" s="48">
        <v>10162</v>
      </c>
      <c r="E13" s="48">
        <v>9427</v>
      </c>
      <c r="F13" s="48">
        <v>8612</v>
      </c>
    </row>
    <row r="14" spans="1:12" ht="22.7" customHeight="1">
      <c r="A14" s="51" t="s">
        <v>290</v>
      </c>
      <c r="B14" s="120">
        <v>12551</v>
      </c>
      <c r="C14" s="48">
        <v>11293</v>
      </c>
      <c r="D14" s="48">
        <v>11128</v>
      </c>
      <c r="E14" s="48">
        <v>10012</v>
      </c>
      <c r="F14" s="48">
        <v>9239</v>
      </c>
    </row>
    <row r="15" spans="1:12" ht="22.7" customHeight="1">
      <c r="A15" s="51" t="s">
        <v>291</v>
      </c>
      <c r="B15" s="120">
        <v>14644</v>
      </c>
      <c r="C15" s="48">
        <v>12454</v>
      </c>
      <c r="D15" s="48">
        <v>11224</v>
      </c>
      <c r="E15" s="48">
        <v>11107</v>
      </c>
      <c r="F15" s="48">
        <v>9949</v>
      </c>
    </row>
    <row r="16" spans="1:12" ht="22.7" customHeight="1">
      <c r="A16" s="51" t="s">
        <v>292</v>
      </c>
      <c r="B16" s="120">
        <v>14798</v>
      </c>
      <c r="C16" s="48">
        <v>14723</v>
      </c>
      <c r="D16" s="48">
        <v>12543</v>
      </c>
      <c r="E16" s="48">
        <v>11347</v>
      </c>
      <c r="F16" s="48">
        <v>11181</v>
      </c>
    </row>
    <row r="17" spans="1:6" ht="22.7" customHeight="1">
      <c r="A17" s="51" t="s">
        <v>293</v>
      </c>
      <c r="B17" s="120">
        <v>13305</v>
      </c>
      <c r="C17" s="48">
        <v>14810</v>
      </c>
      <c r="D17" s="48">
        <v>14770</v>
      </c>
      <c r="E17" s="48">
        <v>12636</v>
      </c>
      <c r="F17" s="48">
        <v>11385</v>
      </c>
    </row>
    <row r="18" spans="1:6" ht="22.7" customHeight="1">
      <c r="A18" s="51" t="s">
        <v>294</v>
      </c>
      <c r="B18" s="120">
        <v>10660</v>
      </c>
      <c r="C18" s="48">
        <v>13151</v>
      </c>
      <c r="D18" s="48">
        <v>14685</v>
      </c>
      <c r="E18" s="48">
        <v>14712</v>
      </c>
      <c r="F18" s="48">
        <v>12540</v>
      </c>
    </row>
    <row r="19" spans="1:6" ht="22.7" customHeight="1">
      <c r="A19" s="59" t="s">
        <v>295</v>
      </c>
      <c r="B19" s="121">
        <v>10649</v>
      </c>
      <c r="C19" s="116">
        <v>10509</v>
      </c>
      <c r="D19" s="116">
        <v>13008</v>
      </c>
      <c r="E19" s="116">
        <v>14603</v>
      </c>
      <c r="F19" s="116">
        <v>14574</v>
      </c>
    </row>
    <row r="20" spans="1:6" ht="22.7" customHeight="1">
      <c r="A20" s="79" t="s">
        <v>296</v>
      </c>
      <c r="B20" s="119">
        <v>43795</v>
      </c>
      <c r="C20" s="115">
        <v>46937</v>
      </c>
      <c r="D20" s="115">
        <v>48943</v>
      </c>
      <c r="E20" s="115">
        <v>52766</v>
      </c>
      <c r="F20" s="115">
        <v>57254</v>
      </c>
    </row>
    <row r="21" spans="1:6" ht="22.7" customHeight="1">
      <c r="A21" s="51" t="s">
        <v>297</v>
      </c>
      <c r="B21" s="120">
        <v>11928</v>
      </c>
      <c r="C21" s="48">
        <v>10402</v>
      </c>
      <c r="D21" s="48">
        <v>10306</v>
      </c>
      <c r="E21" s="48">
        <v>12829</v>
      </c>
      <c r="F21" s="48">
        <v>14356</v>
      </c>
    </row>
    <row r="22" spans="1:6" ht="22.7" customHeight="1">
      <c r="A22" s="51" t="s">
        <v>298</v>
      </c>
      <c r="B22" s="120">
        <v>10141</v>
      </c>
      <c r="C22" s="48">
        <v>11457</v>
      </c>
      <c r="D22" s="48">
        <v>10037</v>
      </c>
      <c r="E22" s="48">
        <v>10013</v>
      </c>
      <c r="F22" s="48">
        <v>12437</v>
      </c>
    </row>
    <row r="23" spans="1:6" ht="22.7" customHeight="1">
      <c r="A23" s="51" t="s">
        <v>299</v>
      </c>
      <c r="B23" s="120">
        <v>8883</v>
      </c>
      <c r="C23" s="48">
        <v>9465</v>
      </c>
      <c r="D23" s="48">
        <v>10760</v>
      </c>
      <c r="E23" s="48">
        <v>9495</v>
      </c>
      <c r="F23" s="48">
        <v>9465</v>
      </c>
    </row>
    <row r="24" spans="1:6" ht="22.7" customHeight="1">
      <c r="A24" s="51" t="s">
        <v>300</v>
      </c>
      <c r="B24" s="120">
        <v>7036</v>
      </c>
      <c r="C24" s="48">
        <v>7715</v>
      </c>
      <c r="D24" s="48">
        <v>8319</v>
      </c>
      <c r="E24" s="48">
        <v>9550</v>
      </c>
      <c r="F24" s="48">
        <v>8430</v>
      </c>
    </row>
    <row r="25" spans="1:6" ht="22.7" customHeight="1">
      <c r="A25" s="51" t="s">
        <v>301</v>
      </c>
      <c r="B25" s="120">
        <v>4013</v>
      </c>
      <c r="C25" s="48">
        <v>5306</v>
      </c>
      <c r="D25" s="48">
        <v>5940</v>
      </c>
      <c r="E25" s="48">
        <v>6520</v>
      </c>
      <c r="F25" s="48">
        <v>7521</v>
      </c>
    </row>
    <row r="26" spans="1:6" ht="22.7" customHeight="1">
      <c r="A26" s="59" t="s">
        <v>302</v>
      </c>
      <c r="B26" s="121">
        <v>1794</v>
      </c>
      <c r="C26" s="116">
        <v>2592</v>
      </c>
      <c r="D26" s="116">
        <v>3581</v>
      </c>
      <c r="E26" s="116">
        <v>4359</v>
      </c>
      <c r="F26" s="116">
        <v>5045</v>
      </c>
    </row>
    <row r="27" spans="1:6">
      <c r="D27" s="330" t="s">
        <v>643</v>
      </c>
      <c r="E27" s="330"/>
      <c r="F27" s="330"/>
    </row>
    <row r="28" spans="1:6">
      <c r="A28" s="24"/>
      <c r="D28" s="331" t="s">
        <v>644</v>
      </c>
      <c r="E28" s="331"/>
      <c r="F28" s="331"/>
    </row>
    <row r="29" spans="1:6">
      <c r="A29" s="24"/>
    </row>
    <row r="30" spans="1:6">
      <c r="A30" s="24"/>
    </row>
  </sheetData>
  <mergeCells count="3">
    <mergeCell ref="B1:F1"/>
    <mergeCell ref="D27:F27"/>
    <mergeCell ref="D28:F28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>
    <oddHeader>&amp;L&amp;"ＭＳ 明朝,標準"&amp;10 28　人　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5346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P13</vt:lpstr>
      <vt:lpstr>P14.15</vt:lpstr>
      <vt:lpstr>P16.17</vt:lpstr>
      <vt:lpstr>P18.19</vt:lpstr>
      <vt:lpstr>P20.21</vt:lpstr>
      <vt:lpstr>P22.23</vt:lpstr>
      <vt:lpstr>P24.25</vt:lpstr>
      <vt:lpstr>P26.27</vt:lpstr>
      <vt:lpstr>P28</vt:lpstr>
      <vt:lpstr>'P13'!Print_Area</vt:lpstr>
      <vt:lpstr>P20.21!Print_Area</vt:lpstr>
      <vt:lpstr>P22.23!Print_Area</vt:lpstr>
      <vt:lpstr>P24.25!Print_Area</vt:lpstr>
      <vt:lpstr>P26.27!Print_Area</vt:lpstr>
      <vt:lpstr>'P28'!Print_Area</vt:lpstr>
    </vt:vector>
  </TitlesOfParts>
  <Company>小平市役所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庶務文書課2</dc:creator>
  <cp:lastModifiedBy>201413</cp:lastModifiedBy>
  <cp:revision>2</cp:revision>
  <cp:lastPrinted>2017-05-25T23:56:20Z</cp:lastPrinted>
  <dcterms:created xsi:type="dcterms:W3CDTF">2016-05-12T02:40:00Z</dcterms:created>
  <dcterms:modified xsi:type="dcterms:W3CDTF">2017-06-28T06:59:08Z</dcterms:modified>
</cp:coreProperties>
</file>